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8735" windowHeight="7785" activeTab="1"/>
  </bookViews>
  <sheets>
    <sheet name="活動日誌記入例" sheetId="1" r:id="rId1"/>
    <sheet name="活動日誌 (2)" sheetId="2" r:id="rId2"/>
    <sheet name="参加者一覧記入例" sheetId="3" r:id="rId3"/>
    <sheet name="参加者一覧 (2)" sheetId="4" r:id="rId4"/>
    <sheet name="受領書記入例" sheetId="5" r:id="rId5"/>
    <sheet name="受領書 (2)" sheetId="6" r:id="rId6"/>
    <sheet name="支出明細記入例" sheetId="7" r:id="rId7"/>
    <sheet name="支出明細 (2)" sheetId="8" r:id="rId8"/>
    <sheet name="収入明細記入例" sheetId="9" r:id="rId9"/>
    <sheet name="収入明細 (2)" sheetId="10" r:id="rId10"/>
    <sheet name="金銭出納簿記入例" sheetId="11" r:id="rId11"/>
    <sheet name="金銭出納簿 (2)" sheetId="12" r:id="rId12"/>
    <sheet name="Sheet1" sheetId="13" r:id="rId13"/>
  </sheets>
  <definedNames>
    <definedName name="_xlnm.Print_Area" localSheetId="1">'活動日誌 (2)'!$A$1:$F$81</definedName>
    <definedName name="_xlnm.Print_Area" localSheetId="0">'活動日誌記入例'!$A$1:$F$81</definedName>
  </definedNames>
  <calcPr fullCalcOnLoad="1"/>
</workbook>
</file>

<file path=xl/sharedStrings.xml><?xml version="1.0" encoding="utf-8"?>
<sst xmlns="http://schemas.openxmlformats.org/spreadsheetml/2006/main" count="400" uniqueCount="179">
  <si>
    <t>活動日時</t>
  </si>
  <si>
    <t>活動場所</t>
  </si>
  <si>
    <t>　村西堰及び周辺用水路</t>
  </si>
  <si>
    <t>　村西堰及び周辺水路の泥上げ作業、及び、水路沿いの草刈り作業を実施した。</t>
  </si>
  <si>
    <t>◎作業写真</t>
  </si>
  <si>
    <t>※村西堰泥上げ作業</t>
  </si>
  <si>
    <t>※用水路草刈り作業</t>
  </si>
  <si>
    <t>◎支出内容</t>
  </si>
  <si>
    <t>　作業日当</t>
  </si>
  <si>
    <t>（日当単価は集落総会の決議による。）</t>
  </si>
  <si>
    <t>農業者</t>
  </si>
  <si>
    <t>合計</t>
  </si>
  <si>
    <t>項目</t>
  </si>
  <si>
    <t>単価</t>
  </si>
  <si>
    <t>人数</t>
  </si>
  <si>
    <t>金額</t>
  </si>
  <si>
    <t>（作業前）</t>
  </si>
  <si>
    <t>（作業後）</t>
  </si>
  <si>
    <t>（表面）</t>
  </si>
  <si>
    <t>（裏面）</t>
  </si>
  <si>
    <t>4/12堰上</t>
  </si>
  <si>
    <t>村西</t>
  </si>
  <si>
    <t>村東</t>
  </si>
  <si>
    <t>4/20堰上</t>
  </si>
  <si>
    <t>５/12草刈</t>
  </si>
  <si>
    <t>村上農道</t>
  </si>
  <si>
    <t>氏　　名</t>
  </si>
  <si>
    <t>小計</t>
  </si>
  <si>
    <t>○</t>
  </si>
  <si>
    <t>若松　聡</t>
  </si>
  <si>
    <t>塩原　三郎</t>
  </si>
  <si>
    <t>磐梯　吉美</t>
  </si>
  <si>
    <t>坂下　信子</t>
  </si>
  <si>
    <t>宮下　佳子</t>
  </si>
  <si>
    <t>○○町　○○集落協定</t>
  </si>
  <si>
    <r>
      <t xml:space="preserve">活動項目
</t>
    </r>
    <r>
      <rPr>
        <sz val="12"/>
        <rFont val="ＭＳ Ｐゴシック"/>
        <family val="3"/>
      </rPr>
      <t>※該当に○印</t>
    </r>
  </si>
  <si>
    <t>　１．農地法面の見回り</t>
  </si>
  <si>
    <t>７．総会</t>
  </si>
  <si>
    <t>　２．鳥獣被害防止対策</t>
  </si>
  <si>
    <t>８．役員会</t>
  </si>
  <si>
    <t>　３．水路管理活動</t>
  </si>
  <si>
    <t>９．現地確認立ち会い</t>
  </si>
  <si>
    <t>　４．農道管理活動</t>
  </si>
  <si>
    <t>１０．役場打ち合わせ</t>
  </si>
  <si>
    <t>　５．周辺林地の下草苅り</t>
  </si>
  <si>
    <t>１１．研修</t>
  </si>
  <si>
    <t>　６．景観作物作付け活動</t>
  </si>
  <si>
    <t>１２．その他（　　　　　　　　）</t>
  </si>
  <si>
    <t>金銭出納簿の照合番号</t>
  </si>
  <si>
    <t>×</t>
  </si>
  <si>
    <t>＝</t>
  </si>
  <si>
    <t>活　動　日　誌</t>
  </si>
  <si>
    <t>川口　英治</t>
  </si>
  <si>
    <t>中津川　智</t>
  </si>
  <si>
    <t>人数小計</t>
  </si>
  <si>
    <t>金額小計</t>
  </si>
  <si>
    <t>金銭出納簿
の照合番号</t>
  </si>
  <si>
    <t>⑤</t>
  </si>
  <si>
    <t>参加回数</t>
  </si>
  <si>
    <t>日当額</t>
  </si>
  <si>
    <t>受領印</t>
  </si>
  <si>
    <t>参加者一覧　及び　出役日当受領簿</t>
  </si>
  <si>
    <t>本郷　美里</t>
  </si>
  <si>
    <t>柳津　太郎</t>
  </si>
  <si>
    <t>野沢　昇</t>
  </si>
  <si>
    <t>御清水　春子</t>
  </si>
  <si>
    <t>御清水　春子</t>
  </si>
  <si>
    <t>城南　次郎</t>
  </si>
  <si>
    <t>城南　次郎</t>
  </si>
  <si>
    <t>非農家等</t>
  </si>
  <si>
    <t>平成○○年度　中山間地域等直接支払　共同取組作業等　参加者一覧表</t>
  </si>
  <si>
    <t>代表者</t>
  </si>
  <si>
    <t>書記担当</t>
  </si>
  <si>
    <t>会計担当</t>
  </si>
  <si>
    <t>若松</t>
  </si>
  <si>
    <t>御清水</t>
  </si>
  <si>
    <t>塩原</t>
  </si>
  <si>
    <t>担当</t>
  </si>
  <si>
    <t>天候</t>
  </si>
  <si>
    <t>◎参加者内訳（参加者名については、別紙のとおり）</t>
  </si>
  <si>
    <t>◎活動内容及び特記事項</t>
  </si>
  <si>
    <t>曇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</si>
  <si>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</si>
  <si>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○○町　○○○集落協定</t>
  </si>
  <si>
    <t>区分</t>
  </si>
  <si>
    <t>支出</t>
  </si>
  <si>
    <t>科目</t>
  </si>
  <si>
    <t>金銭出納簿照合番号</t>
  </si>
  <si>
    <t>円</t>
  </si>
  <si>
    <t>中山間地域等直接支払交付金　支出明細</t>
  </si>
  <si>
    <t>支出相手先</t>
  </si>
  <si>
    <t>住所：○○町新町15番地</t>
  </si>
  <si>
    <t>氏名：△△写真(有)　代表取締役　農村　一郎</t>
  </si>
  <si>
    <t>【領収書】</t>
  </si>
  <si>
    <t>領　収　証</t>
  </si>
  <si>
    <t>【支出の内容】
写真現像プリント代（4月25日（日）村西堰及び周辺水路の泥上げ作業及び水路沿いの草刈り作業）</t>
  </si>
  <si>
    <t>○○○集落　代表者　若松　聡　　　様</t>
  </si>
  <si>
    <t>★￥１，５７５－</t>
  </si>
  <si>
    <t>但　現像、プリント代として</t>
  </si>
  <si>
    <t>　　○○町新町15番地</t>
  </si>
  <si>
    <t>　　△△写真(有)　代表取締役　農村　一郎　　　農村</t>
  </si>
  <si>
    <t>4/25堰上</t>
  </si>
  <si>
    <t>5/1堰上</t>
  </si>
  <si>
    <t>５/16草刈</t>
  </si>
  <si>
    <t>○○集落　　記録者：柳津　太郎</t>
  </si>
  <si>
    <t>柳津</t>
  </si>
  <si>
    <t>中山間地域等直接支払交付金　収入明細</t>
  </si>
  <si>
    <t>収入</t>
  </si>
  <si>
    <t>預金利子</t>
  </si>
  <si>
    <t>住所：○○町新町○○番地</t>
  </si>
  <si>
    <t>相手先</t>
  </si>
  <si>
    <t>【摘要】</t>
  </si>
  <si>
    <t>中山間地域等直接支払交付金　金銭出納簿</t>
  </si>
  <si>
    <t>年月日</t>
  </si>
  <si>
    <t>摘要</t>
  </si>
  <si>
    <t>番号</t>
  </si>
  <si>
    <t>収入金額</t>
  </si>
  <si>
    <t>支出金額</t>
  </si>
  <si>
    <t>差引残高</t>
  </si>
  <si>
    <t>⑥</t>
  </si>
  <si>
    <t>　平成○○年　４月２５日（日）　８：００～１２：００　（４時間）</t>
  </si>
  <si>
    <t>平成○○年度　中山間地域等直接支払　共同取組作業</t>
  </si>
  <si>
    <t>平成○○年度</t>
  </si>
  <si>
    <t>平成○○年５月２日</t>
  </si>
  <si>
    <t>平成○○年5月2日　上記正に領収いたしました。</t>
  </si>
  <si>
    <t>繰越金</t>
  </si>
  <si>
    <t>②</t>
  </si>
  <si>
    <t>利子（▽▽銀行○○支店）</t>
  </si>
  <si>
    <t>③</t>
  </si>
  <si>
    <t>交付金</t>
  </si>
  <si>
    <t>平成○○年度○○町交付金</t>
  </si>
  <si>
    <t>○○．８．２０</t>
  </si>
  <si>
    <t>○○．８．２３</t>
  </si>
  <si>
    <t>④</t>
  </si>
  <si>
    <t>個人配分金</t>
  </si>
  <si>
    <t>交付金の1/2</t>
  </si>
  <si>
    <t>事務費</t>
  </si>
  <si>
    <t>写真現像、プリント代（△△写真(有)）</t>
  </si>
  <si>
    <t>水路農道管理費</t>
  </si>
  <si>
    <t>前期共同活動費</t>
  </si>
  <si>
    <t>御清水</t>
  </si>
  <si>
    <t>野沢</t>
  </si>
  <si>
    <t>磐梯</t>
  </si>
  <si>
    <t>城南</t>
  </si>
  <si>
    <t>坂下</t>
  </si>
  <si>
    <t>宮下</t>
  </si>
  <si>
    <t>川口</t>
  </si>
  <si>
    <t>中津川</t>
  </si>
  <si>
    <t>本郷</t>
  </si>
  <si>
    <t>支払日：平成○○年８月２３日</t>
  </si>
  <si>
    <t>・</t>
  </si>
  <si>
    <t>○○．３．３１</t>
  </si>
  <si>
    <t>⑳</t>
  </si>
  <si>
    <t>翌年度への繰越金</t>
  </si>
  <si>
    <t>＊</t>
  </si>
  <si>
    <t>＊</t>
  </si>
  <si>
    <t>平成○○年８月２０日</t>
  </si>
  <si>
    <t>【収入の内容】
平成○○年度○○町交付金</t>
  </si>
  <si>
    <t>氏名：○○町農林課</t>
  </si>
  <si>
    <t>交付対象面積</t>
  </si>
  <si>
    <t>地目</t>
  </si>
  <si>
    <t>田</t>
  </si>
  <si>
    <t>急傾斜</t>
  </si>
  <si>
    <t>150　ａ</t>
  </si>
  <si>
    <t>21,000円/10a　×　150　ａ　＝　315,000　円</t>
  </si>
  <si>
    <t>　　　　　　集落　記入者　　　　　　　　　　　　　　　　</t>
  </si>
  <si>
    <t>　平成　　　年　　　月　　　日（　　）　　　　　～　　　　　（　　　　）</t>
  </si>
  <si>
    <t>名</t>
  </si>
  <si>
    <t>浅川町　　　　　　　　　　集落</t>
  </si>
  <si>
    <t>支払日：平成　　年　　月　　日</t>
  </si>
  <si>
    <t>　</t>
  </si>
  <si>
    <t>浅川町　　　　　　　　　　集落協定</t>
  </si>
  <si>
    <t>平成　　年　　月　　日</t>
  </si>
  <si>
    <t xml:space="preserve">【支出の内容】
</t>
  </si>
  <si>
    <t>住所：</t>
  </si>
  <si>
    <t>氏名：</t>
  </si>
  <si>
    <t xml:space="preserve">【収入の内容】
</t>
  </si>
  <si>
    <t>○○．８．２１</t>
  </si>
  <si>
    <t>記入例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</si>
</sst>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&quot;名&quot;"/>
    <numFmt numFmtId="178" formatCode="&quot;合&quot;&quot;計&quot;\ 0&quot;名&quot;"/>
    <numFmt numFmtId="179" formatCode="\ 0&quot;名&quot;"/>
    <numFmt numFmtId="180" formatCode="0&quot;人&quot;"/>
    <numFmt numFmtId="181" formatCode="0&quot;回&quot;"/>
    <numFmt numFmtId="182" formatCode="[$-411]ge\.m\.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23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176" fontId="2" fillId="0" borderId="0" xfId="48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25" xfId="48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76" fontId="6" fillId="0" borderId="29" xfId="48" applyNumberFormat="1" applyFont="1" applyBorder="1" applyAlignment="1">
      <alignment horizontal="center" vertical="center"/>
    </xf>
    <xf numFmtId="176" fontId="6" fillId="0" borderId="10" xfId="48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33" borderId="10" xfId="48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0" borderId="10" xfId="48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76" fontId="2" fillId="0" borderId="0" xfId="48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8" fontId="8" fillId="0" borderId="36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38</xdr:row>
      <xdr:rowOff>133350</xdr:rowOff>
    </xdr:from>
    <xdr:to>
      <xdr:col>2</xdr:col>
      <xdr:colOff>314325</xdr:colOff>
      <xdr:row>39</xdr:row>
      <xdr:rowOff>142875</xdr:rowOff>
    </xdr:to>
    <xdr:sp>
      <xdr:nvSpPr>
        <xdr:cNvPr id="1" name="WordArt 3"/>
        <xdr:cNvSpPr>
          <a:spLocks/>
        </xdr:cNvSpPr>
      </xdr:nvSpPr>
      <xdr:spPr>
        <a:xfrm>
          <a:off x="1628775" y="1191577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438150</xdr:colOff>
      <xdr:row>50</xdr:row>
      <xdr:rowOff>133350</xdr:rowOff>
    </xdr:from>
    <xdr:to>
      <xdr:col>2</xdr:col>
      <xdr:colOff>314325</xdr:colOff>
      <xdr:row>51</xdr:row>
      <xdr:rowOff>142875</xdr:rowOff>
    </xdr:to>
    <xdr:sp>
      <xdr:nvSpPr>
        <xdr:cNvPr id="2" name="WordArt 4"/>
        <xdr:cNvSpPr>
          <a:spLocks/>
        </xdr:cNvSpPr>
      </xdr:nvSpPr>
      <xdr:spPr>
        <a:xfrm>
          <a:off x="1628775" y="1448752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438150</xdr:colOff>
      <xdr:row>62</xdr:row>
      <xdr:rowOff>133350</xdr:rowOff>
    </xdr:from>
    <xdr:to>
      <xdr:col>2</xdr:col>
      <xdr:colOff>314325</xdr:colOff>
      <xdr:row>63</xdr:row>
      <xdr:rowOff>142875</xdr:rowOff>
    </xdr:to>
    <xdr:sp>
      <xdr:nvSpPr>
        <xdr:cNvPr id="3" name="WordArt 5"/>
        <xdr:cNvSpPr>
          <a:spLocks/>
        </xdr:cNvSpPr>
      </xdr:nvSpPr>
      <xdr:spPr>
        <a:xfrm>
          <a:off x="1628775" y="1705927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438150</xdr:colOff>
      <xdr:row>74</xdr:row>
      <xdr:rowOff>133350</xdr:rowOff>
    </xdr:from>
    <xdr:to>
      <xdr:col>2</xdr:col>
      <xdr:colOff>314325</xdr:colOff>
      <xdr:row>75</xdr:row>
      <xdr:rowOff>142875</xdr:rowOff>
    </xdr:to>
    <xdr:sp>
      <xdr:nvSpPr>
        <xdr:cNvPr id="4" name="WordArt 6"/>
        <xdr:cNvSpPr>
          <a:spLocks/>
        </xdr:cNvSpPr>
      </xdr:nvSpPr>
      <xdr:spPr>
        <a:xfrm>
          <a:off x="1628775" y="1963102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85725</xdr:colOff>
      <xdr:row>10</xdr:row>
      <xdr:rowOff>47625</xdr:rowOff>
    </xdr:from>
    <xdr:to>
      <xdr:col>1</xdr:col>
      <xdr:colOff>438150</xdr:colOff>
      <xdr:row>10</xdr:row>
      <xdr:rowOff>333375</xdr:rowOff>
    </xdr:to>
    <xdr:sp>
      <xdr:nvSpPr>
        <xdr:cNvPr id="5" name="Oval 7"/>
        <xdr:cNvSpPr>
          <a:spLocks/>
        </xdr:cNvSpPr>
      </xdr:nvSpPr>
      <xdr:spPr>
        <a:xfrm>
          <a:off x="1276350" y="3467100"/>
          <a:ext cx="3524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</xdr:row>
      <xdr:rowOff>152400</xdr:rowOff>
    </xdr:from>
    <xdr:to>
      <xdr:col>1</xdr:col>
      <xdr:colOff>742950</xdr:colOff>
      <xdr:row>1</xdr:row>
      <xdr:rowOff>590550</xdr:rowOff>
    </xdr:to>
    <xdr:sp>
      <xdr:nvSpPr>
        <xdr:cNvPr id="6" name="Oval 8"/>
        <xdr:cNvSpPr>
          <a:spLocks/>
        </xdr:cNvSpPr>
      </xdr:nvSpPr>
      <xdr:spPr>
        <a:xfrm>
          <a:off x="1514475" y="371475"/>
          <a:ext cx="41910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152400</xdr:rowOff>
    </xdr:from>
    <xdr:to>
      <xdr:col>3</xdr:col>
      <xdr:colOff>742950</xdr:colOff>
      <xdr:row>1</xdr:row>
      <xdr:rowOff>590550</xdr:rowOff>
    </xdr:to>
    <xdr:sp>
      <xdr:nvSpPr>
        <xdr:cNvPr id="7" name="Oval 9"/>
        <xdr:cNvSpPr>
          <a:spLocks/>
        </xdr:cNvSpPr>
      </xdr:nvSpPr>
      <xdr:spPr>
        <a:xfrm>
          <a:off x="3590925" y="371475"/>
          <a:ext cx="41910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</xdr:row>
      <xdr:rowOff>152400</xdr:rowOff>
    </xdr:from>
    <xdr:to>
      <xdr:col>4</xdr:col>
      <xdr:colOff>742950</xdr:colOff>
      <xdr:row>1</xdr:row>
      <xdr:rowOff>590550</xdr:rowOff>
    </xdr:to>
    <xdr:sp>
      <xdr:nvSpPr>
        <xdr:cNvPr id="8" name="Oval 10"/>
        <xdr:cNvSpPr>
          <a:spLocks/>
        </xdr:cNvSpPr>
      </xdr:nvSpPr>
      <xdr:spPr>
        <a:xfrm>
          <a:off x="4629150" y="371475"/>
          <a:ext cx="41910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</xdr:row>
      <xdr:rowOff>95250</xdr:rowOff>
    </xdr:from>
    <xdr:to>
      <xdr:col>2</xdr:col>
      <xdr:colOff>800100</xdr:colOff>
      <xdr:row>1</xdr:row>
      <xdr:rowOff>647700</xdr:rowOff>
    </xdr:to>
    <xdr:sp>
      <xdr:nvSpPr>
        <xdr:cNvPr id="9" name="Oval 11"/>
        <xdr:cNvSpPr>
          <a:spLocks/>
        </xdr:cNvSpPr>
      </xdr:nvSpPr>
      <xdr:spPr>
        <a:xfrm>
          <a:off x="2486025" y="314325"/>
          <a:ext cx="542925" cy="552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38</xdr:row>
      <xdr:rowOff>133350</xdr:rowOff>
    </xdr:from>
    <xdr:to>
      <xdr:col>2</xdr:col>
      <xdr:colOff>314325</xdr:colOff>
      <xdr:row>39</xdr:row>
      <xdr:rowOff>142875</xdr:rowOff>
    </xdr:to>
    <xdr:sp>
      <xdr:nvSpPr>
        <xdr:cNvPr id="1" name="WordArt 3"/>
        <xdr:cNvSpPr>
          <a:spLocks/>
        </xdr:cNvSpPr>
      </xdr:nvSpPr>
      <xdr:spPr>
        <a:xfrm>
          <a:off x="1628775" y="1191577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438150</xdr:colOff>
      <xdr:row>50</xdr:row>
      <xdr:rowOff>133350</xdr:rowOff>
    </xdr:from>
    <xdr:to>
      <xdr:col>2</xdr:col>
      <xdr:colOff>314325</xdr:colOff>
      <xdr:row>51</xdr:row>
      <xdr:rowOff>142875</xdr:rowOff>
    </xdr:to>
    <xdr:sp>
      <xdr:nvSpPr>
        <xdr:cNvPr id="2" name="WordArt 4"/>
        <xdr:cNvSpPr>
          <a:spLocks/>
        </xdr:cNvSpPr>
      </xdr:nvSpPr>
      <xdr:spPr>
        <a:xfrm>
          <a:off x="1628775" y="1448752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438150</xdr:colOff>
      <xdr:row>62</xdr:row>
      <xdr:rowOff>133350</xdr:rowOff>
    </xdr:from>
    <xdr:to>
      <xdr:col>2</xdr:col>
      <xdr:colOff>314325</xdr:colOff>
      <xdr:row>63</xdr:row>
      <xdr:rowOff>142875</xdr:rowOff>
    </xdr:to>
    <xdr:sp>
      <xdr:nvSpPr>
        <xdr:cNvPr id="3" name="WordArt 5"/>
        <xdr:cNvSpPr>
          <a:spLocks/>
        </xdr:cNvSpPr>
      </xdr:nvSpPr>
      <xdr:spPr>
        <a:xfrm>
          <a:off x="1628775" y="1705927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  <xdr:twoCellAnchor>
    <xdr:from>
      <xdr:col>1</xdr:col>
      <xdr:colOff>438150</xdr:colOff>
      <xdr:row>74</xdr:row>
      <xdr:rowOff>133350</xdr:rowOff>
    </xdr:from>
    <xdr:to>
      <xdr:col>2</xdr:col>
      <xdr:colOff>314325</xdr:colOff>
      <xdr:row>75</xdr:row>
      <xdr:rowOff>142875</xdr:rowOff>
    </xdr:to>
    <xdr:sp>
      <xdr:nvSpPr>
        <xdr:cNvPr id="4" name="WordArt 6"/>
        <xdr:cNvSpPr>
          <a:spLocks/>
        </xdr:cNvSpPr>
      </xdr:nvSpPr>
      <xdr:spPr>
        <a:xfrm>
          <a:off x="1628775" y="19631025"/>
          <a:ext cx="914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写真添付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10</xdr:row>
      <xdr:rowOff>38100</xdr:rowOff>
    </xdr:from>
    <xdr:to>
      <xdr:col>9</xdr:col>
      <xdr:colOff>514350</xdr:colOff>
      <xdr:row>11</xdr:row>
      <xdr:rowOff>0</xdr:rowOff>
    </xdr:to>
    <xdr:sp>
      <xdr:nvSpPr>
        <xdr:cNvPr id="1" name="Oval 29"/>
        <xdr:cNvSpPr>
          <a:spLocks/>
        </xdr:cNvSpPr>
      </xdr:nvSpPr>
      <xdr:spPr>
        <a:xfrm>
          <a:off x="5943600" y="2171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28575</xdr:rowOff>
    </xdr:from>
    <xdr:to>
      <xdr:col>9</xdr:col>
      <xdr:colOff>590550</xdr:colOff>
      <xdr:row>11</xdr:row>
      <xdr:rowOff>361950</xdr:rowOff>
    </xdr:to>
    <xdr:sp>
      <xdr:nvSpPr>
        <xdr:cNvPr id="2" name="Oval 30"/>
        <xdr:cNvSpPr>
          <a:spLocks/>
        </xdr:cNvSpPr>
      </xdr:nvSpPr>
      <xdr:spPr>
        <a:xfrm>
          <a:off x="5848350" y="2543175"/>
          <a:ext cx="5048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38100</xdr:rowOff>
    </xdr:from>
    <xdr:to>
      <xdr:col>9</xdr:col>
      <xdr:colOff>514350</xdr:colOff>
      <xdr:row>13</xdr:row>
      <xdr:rowOff>0</xdr:rowOff>
    </xdr:to>
    <xdr:sp>
      <xdr:nvSpPr>
        <xdr:cNvPr id="3" name="Oval 31"/>
        <xdr:cNvSpPr>
          <a:spLocks/>
        </xdr:cNvSpPr>
      </xdr:nvSpPr>
      <xdr:spPr>
        <a:xfrm>
          <a:off x="5943600" y="2933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38100</xdr:rowOff>
    </xdr:from>
    <xdr:to>
      <xdr:col>9</xdr:col>
      <xdr:colOff>514350</xdr:colOff>
      <xdr:row>14</xdr:row>
      <xdr:rowOff>0</xdr:rowOff>
    </xdr:to>
    <xdr:sp>
      <xdr:nvSpPr>
        <xdr:cNvPr id="4" name="Oval 32"/>
        <xdr:cNvSpPr>
          <a:spLocks/>
        </xdr:cNvSpPr>
      </xdr:nvSpPr>
      <xdr:spPr>
        <a:xfrm>
          <a:off x="5943600" y="3314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14</xdr:row>
      <xdr:rowOff>38100</xdr:rowOff>
    </xdr:from>
    <xdr:to>
      <xdr:col>9</xdr:col>
      <xdr:colOff>514350</xdr:colOff>
      <xdr:row>15</xdr:row>
      <xdr:rowOff>0</xdr:rowOff>
    </xdr:to>
    <xdr:sp>
      <xdr:nvSpPr>
        <xdr:cNvPr id="5" name="Oval 33"/>
        <xdr:cNvSpPr>
          <a:spLocks/>
        </xdr:cNvSpPr>
      </xdr:nvSpPr>
      <xdr:spPr>
        <a:xfrm>
          <a:off x="5943600" y="3695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15</xdr:row>
      <xdr:rowOff>38100</xdr:rowOff>
    </xdr:from>
    <xdr:to>
      <xdr:col>9</xdr:col>
      <xdr:colOff>514350</xdr:colOff>
      <xdr:row>16</xdr:row>
      <xdr:rowOff>0</xdr:rowOff>
    </xdr:to>
    <xdr:sp>
      <xdr:nvSpPr>
        <xdr:cNvPr id="6" name="Oval 34"/>
        <xdr:cNvSpPr>
          <a:spLocks/>
        </xdr:cNvSpPr>
      </xdr:nvSpPr>
      <xdr:spPr>
        <a:xfrm>
          <a:off x="5943600" y="4076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38100</xdr:rowOff>
    </xdr:from>
    <xdr:to>
      <xdr:col>9</xdr:col>
      <xdr:colOff>514350</xdr:colOff>
      <xdr:row>17</xdr:row>
      <xdr:rowOff>0</xdr:rowOff>
    </xdr:to>
    <xdr:sp>
      <xdr:nvSpPr>
        <xdr:cNvPr id="7" name="Oval 35"/>
        <xdr:cNvSpPr>
          <a:spLocks/>
        </xdr:cNvSpPr>
      </xdr:nvSpPr>
      <xdr:spPr>
        <a:xfrm>
          <a:off x="5943600" y="4457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38100</xdr:rowOff>
    </xdr:from>
    <xdr:to>
      <xdr:col>9</xdr:col>
      <xdr:colOff>514350</xdr:colOff>
      <xdr:row>18</xdr:row>
      <xdr:rowOff>0</xdr:rowOff>
    </xdr:to>
    <xdr:sp>
      <xdr:nvSpPr>
        <xdr:cNvPr id="8" name="Oval 36"/>
        <xdr:cNvSpPr>
          <a:spLocks/>
        </xdr:cNvSpPr>
      </xdr:nvSpPr>
      <xdr:spPr>
        <a:xfrm>
          <a:off x="5943600" y="4838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18</xdr:row>
      <xdr:rowOff>38100</xdr:rowOff>
    </xdr:from>
    <xdr:to>
      <xdr:col>9</xdr:col>
      <xdr:colOff>514350</xdr:colOff>
      <xdr:row>19</xdr:row>
      <xdr:rowOff>0</xdr:rowOff>
    </xdr:to>
    <xdr:sp>
      <xdr:nvSpPr>
        <xdr:cNvPr id="9" name="Oval 37"/>
        <xdr:cNvSpPr>
          <a:spLocks/>
        </xdr:cNvSpPr>
      </xdr:nvSpPr>
      <xdr:spPr>
        <a:xfrm>
          <a:off x="5943600" y="5219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38100</xdr:rowOff>
    </xdr:from>
    <xdr:to>
      <xdr:col>9</xdr:col>
      <xdr:colOff>514350</xdr:colOff>
      <xdr:row>20</xdr:row>
      <xdr:rowOff>0</xdr:rowOff>
    </xdr:to>
    <xdr:sp>
      <xdr:nvSpPr>
        <xdr:cNvPr id="10" name="Oval 38"/>
        <xdr:cNvSpPr>
          <a:spLocks/>
        </xdr:cNvSpPr>
      </xdr:nvSpPr>
      <xdr:spPr>
        <a:xfrm>
          <a:off x="5943600" y="5600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38100</xdr:rowOff>
    </xdr:from>
    <xdr:to>
      <xdr:col>9</xdr:col>
      <xdr:colOff>514350</xdr:colOff>
      <xdr:row>22</xdr:row>
      <xdr:rowOff>0</xdr:rowOff>
    </xdr:to>
    <xdr:sp>
      <xdr:nvSpPr>
        <xdr:cNvPr id="11" name="Oval 40"/>
        <xdr:cNvSpPr>
          <a:spLocks/>
        </xdr:cNvSpPr>
      </xdr:nvSpPr>
      <xdr:spPr>
        <a:xfrm>
          <a:off x="5943600" y="636270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28575</xdr:rowOff>
    </xdr:from>
    <xdr:to>
      <xdr:col>9</xdr:col>
      <xdr:colOff>590550</xdr:colOff>
      <xdr:row>20</xdr:row>
      <xdr:rowOff>361950</xdr:rowOff>
    </xdr:to>
    <xdr:sp>
      <xdr:nvSpPr>
        <xdr:cNvPr id="12" name="Oval 41"/>
        <xdr:cNvSpPr>
          <a:spLocks/>
        </xdr:cNvSpPr>
      </xdr:nvSpPr>
      <xdr:spPr>
        <a:xfrm>
          <a:off x="5848350" y="5972175"/>
          <a:ext cx="5048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161925</xdr:rowOff>
    </xdr:from>
    <xdr:to>
      <xdr:col>0</xdr:col>
      <xdr:colOff>666750</xdr:colOff>
      <xdr:row>7</xdr:row>
      <xdr:rowOff>600075</xdr:rowOff>
    </xdr:to>
    <xdr:sp>
      <xdr:nvSpPr>
        <xdr:cNvPr id="1" name="Oval 2"/>
        <xdr:cNvSpPr>
          <a:spLocks/>
        </xdr:cNvSpPr>
      </xdr:nvSpPr>
      <xdr:spPr>
        <a:xfrm>
          <a:off x="304800" y="1752600"/>
          <a:ext cx="3619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152400</xdr:rowOff>
    </xdr:from>
    <xdr:to>
      <xdr:col>2</xdr:col>
      <xdr:colOff>685800</xdr:colOff>
      <xdr:row>7</xdr:row>
      <xdr:rowOff>590550</xdr:rowOff>
    </xdr:to>
    <xdr:sp>
      <xdr:nvSpPr>
        <xdr:cNvPr id="2" name="Oval 3"/>
        <xdr:cNvSpPr>
          <a:spLocks/>
        </xdr:cNvSpPr>
      </xdr:nvSpPr>
      <xdr:spPr>
        <a:xfrm>
          <a:off x="2247900" y="1743075"/>
          <a:ext cx="3619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104775</xdr:rowOff>
    </xdr:from>
    <xdr:to>
      <xdr:col>1</xdr:col>
      <xdr:colOff>790575</xdr:colOff>
      <xdr:row>7</xdr:row>
      <xdr:rowOff>657225</xdr:rowOff>
    </xdr:to>
    <xdr:sp>
      <xdr:nvSpPr>
        <xdr:cNvPr id="3" name="Oval 5"/>
        <xdr:cNvSpPr>
          <a:spLocks/>
        </xdr:cNvSpPr>
      </xdr:nvSpPr>
      <xdr:spPr>
        <a:xfrm>
          <a:off x="1181100" y="1695450"/>
          <a:ext cx="571500" cy="552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29</xdr:row>
      <xdr:rowOff>114300</xdr:rowOff>
    </xdr:from>
    <xdr:to>
      <xdr:col>4</xdr:col>
      <xdr:colOff>847725</xdr:colOff>
      <xdr:row>31</xdr:row>
      <xdr:rowOff>38100</xdr:rowOff>
    </xdr:to>
    <xdr:sp>
      <xdr:nvSpPr>
        <xdr:cNvPr id="4" name="Oval 6"/>
        <xdr:cNvSpPr>
          <a:spLocks/>
        </xdr:cNvSpPr>
      </xdr:nvSpPr>
      <xdr:spPr>
        <a:xfrm>
          <a:off x="4391025" y="7943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161925</xdr:rowOff>
    </xdr:from>
    <xdr:to>
      <xdr:col>0</xdr:col>
      <xdr:colOff>666750</xdr:colOff>
      <xdr:row>7</xdr:row>
      <xdr:rowOff>600075</xdr:rowOff>
    </xdr:to>
    <xdr:sp>
      <xdr:nvSpPr>
        <xdr:cNvPr id="1" name="Oval 1"/>
        <xdr:cNvSpPr>
          <a:spLocks/>
        </xdr:cNvSpPr>
      </xdr:nvSpPr>
      <xdr:spPr>
        <a:xfrm>
          <a:off x="304800" y="1752600"/>
          <a:ext cx="3619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152400</xdr:rowOff>
    </xdr:from>
    <xdr:to>
      <xdr:col>2</xdr:col>
      <xdr:colOff>685800</xdr:colOff>
      <xdr:row>7</xdr:row>
      <xdr:rowOff>590550</xdr:rowOff>
    </xdr:to>
    <xdr:sp>
      <xdr:nvSpPr>
        <xdr:cNvPr id="2" name="Oval 2"/>
        <xdr:cNvSpPr>
          <a:spLocks/>
        </xdr:cNvSpPr>
      </xdr:nvSpPr>
      <xdr:spPr>
        <a:xfrm>
          <a:off x="2247900" y="1743075"/>
          <a:ext cx="3619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104775</xdr:rowOff>
    </xdr:from>
    <xdr:to>
      <xdr:col>1</xdr:col>
      <xdr:colOff>790575</xdr:colOff>
      <xdr:row>7</xdr:row>
      <xdr:rowOff>657225</xdr:rowOff>
    </xdr:to>
    <xdr:sp>
      <xdr:nvSpPr>
        <xdr:cNvPr id="3" name="Oval 3"/>
        <xdr:cNvSpPr>
          <a:spLocks/>
        </xdr:cNvSpPr>
      </xdr:nvSpPr>
      <xdr:spPr>
        <a:xfrm>
          <a:off x="1181100" y="1695450"/>
          <a:ext cx="571500" cy="552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5.625" style="1" customWidth="1"/>
    <col min="2" max="5" width="13.625" style="1" customWidth="1"/>
    <col min="6" max="6" width="15.625" style="1" customWidth="1"/>
    <col min="7" max="16384" width="9.00390625" style="1" customWidth="1"/>
  </cols>
  <sheetData>
    <row r="1" spans="2:5" ht="17.25">
      <c r="B1" s="3" t="s">
        <v>71</v>
      </c>
      <c r="C1" s="3" t="s">
        <v>72</v>
      </c>
      <c r="D1" s="3" t="s">
        <v>73</v>
      </c>
      <c r="E1" s="3" t="s">
        <v>77</v>
      </c>
    </row>
    <row r="2" spans="2:6" ht="54.75" customHeight="1">
      <c r="B2" s="3" t="s">
        <v>74</v>
      </c>
      <c r="C2" s="3" t="s">
        <v>75</v>
      </c>
      <c r="D2" s="3" t="s">
        <v>76</v>
      </c>
      <c r="E2" s="3" t="s">
        <v>105</v>
      </c>
      <c r="F2" s="91" t="s">
        <v>178</v>
      </c>
    </row>
    <row r="3" ht="17.25">
      <c r="A3" s="1" t="s">
        <v>18</v>
      </c>
    </row>
    <row r="4" spans="1:6" ht="28.5">
      <c r="A4" s="97" t="s">
        <v>51</v>
      </c>
      <c r="B4" s="97"/>
      <c r="C4" s="97"/>
      <c r="D4" s="97"/>
      <c r="E4" s="97"/>
      <c r="F4" s="97"/>
    </row>
    <row r="5" spans="4:6" ht="21">
      <c r="D5" s="98" t="s">
        <v>104</v>
      </c>
      <c r="E5" s="99"/>
      <c r="F5" s="99"/>
    </row>
    <row r="6" ht="10.5" customHeight="1"/>
    <row r="7" spans="1:6" ht="30" customHeight="1">
      <c r="A7" s="3" t="s">
        <v>0</v>
      </c>
      <c r="B7" s="100" t="s">
        <v>120</v>
      </c>
      <c r="C7" s="100"/>
      <c r="D7" s="100"/>
      <c r="E7" s="100"/>
      <c r="F7" s="100"/>
    </row>
    <row r="8" spans="1:6" ht="30" customHeight="1">
      <c r="A8" s="3" t="s">
        <v>1</v>
      </c>
      <c r="B8" s="104" t="s">
        <v>2</v>
      </c>
      <c r="C8" s="104"/>
      <c r="D8" s="104"/>
      <c r="E8" s="3" t="s">
        <v>78</v>
      </c>
      <c r="F8" s="29" t="s">
        <v>81</v>
      </c>
    </row>
    <row r="9" spans="1:6" ht="30" customHeight="1">
      <c r="A9" s="101" t="s">
        <v>35</v>
      </c>
      <c r="B9" s="41" t="s">
        <v>36</v>
      </c>
      <c r="C9" s="41"/>
      <c r="D9" s="41"/>
      <c r="E9" s="41" t="s">
        <v>37</v>
      </c>
      <c r="F9" s="42"/>
    </row>
    <row r="10" spans="1:6" ht="30" customHeight="1">
      <c r="A10" s="102"/>
      <c r="B10" s="18" t="s">
        <v>38</v>
      </c>
      <c r="C10" s="18"/>
      <c r="D10" s="18"/>
      <c r="E10" s="18" t="s">
        <v>39</v>
      </c>
      <c r="F10" s="43"/>
    </row>
    <row r="11" spans="1:6" ht="30" customHeight="1">
      <c r="A11" s="102"/>
      <c r="B11" s="18" t="s">
        <v>40</v>
      </c>
      <c r="C11" s="18"/>
      <c r="D11" s="18"/>
      <c r="E11" s="18" t="s">
        <v>41</v>
      </c>
      <c r="F11" s="43"/>
    </row>
    <row r="12" spans="1:6" ht="30" customHeight="1">
      <c r="A12" s="102"/>
      <c r="B12" s="18" t="s">
        <v>42</v>
      </c>
      <c r="C12" s="18"/>
      <c r="D12" s="18"/>
      <c r="E12" s="18" t="s">
        <v>43</v>
      </c>
      <c r="F12" s="43"/>
    </row>
    <row r="13" spans="1:6" ht="30" customHeight="1">
      <c r="A13" s="102"/>
      <c r="B13" s="18" t="s">
        <v>44</v>
      </c>
      <c r="C13" s="18"/>
      <c r="D13" s="18"/>
      <c r="E13" s="18" t="s">
        <v>45</v>
      </c>
      <c r="F13" s="43"/>
    </row>
    <row r="14" spans="1:6" ht="30" customHeight="1">
      <c r="A14" s="103"/>
      <c r="B14" s="7" t="s">
        <v>46</v>
      </c>
      <c r="C14" s="7"/>
      <c r="D14" s="7"/>
      <c r="E14" s="7" t="s">
        <v>47</v>
      </c>
      <c r="F14" s="8"/>
    </row>
    <row r="15" spans="1:6" ht="17.25" customHeight="1">
      <c r="A15" s="20"/>
      <c r="B15" s="5"/>
      <c r="C15" s="5"/>
      <c r="D15" s="5"/>
      <c r="E15" s="5"/>
      <c r="F15" s="5"/>
    </row>
    <row r="16" spans="1:6" ht="17.25" customHeight="1" thickBot="1">
      <c r="A16" s="21" t="s">
        <v>79</v>
      </c>
      <c r="B16" s="13"/>
      <c r="C16" s="13"/>
      <c r="D16" s="13"/>
      <c r="E16" s="13"/>
      <c r="F16" s="13"/>
    </row>
    <row r="17" spans="1:6" ht="30" customHeight="1" thickBot="1">
      <c r="A17" s="19" t="s">
        <v>10</v>
      </c>
      <c r="B17" s="22">
        <v>7</v>
      </c>
      <c r="C17" s="19" t="s">
        <v>69</v>
      </c>
      <c r="D17" s="22">
        <v>2</v>
      </c>
      <c r="E17" s="2" t="s">
        <v>11</v>
      </c>
      <c r="F17" s="23">
        <f>B17+D17</f>
        <v>9</v>
      </c>
    </row>
    <row r="18" spans="1:6" ht="17.25" customHeight="1">
      <c r="A18" s="32"/>
      <c r="B18" s="33"/>
      <c r="C18" s="33"/>
      <c r="D18" s="33"/>
      <c r="E18" s="33"/>
      <c r="F18" s="33"/>
    </row>
    <row r="19" spans="1:9" ht="17.25">
      <c r="A19" s="24" t="s">
        <v>80</v>
      </c>
      <c r="B19" s="5"/>
      <c r="C19" s="5"/>
      <c r="D19" s="5"/>
      <c r="E19" s="5"/>
      <c r="F19" s="6"/>
      <c r="I19" s="1" t="s">
        <v>82</v>
      </c>
    </row>
    <row r="20" spans="1:6" ht="111" customHeight="1">
      <c r="A20" s="94" t="s">
        <v>3</v>
      </c>
      <c r="B20" s="95"/>
      <c r="C20" s="95"/>
      <c r="D20" s="95"/>
      <c r="E20" s="95"/>
      <c r="F20" s="96"/>
    </row>
    <row r="21" spans="1:6" ht="17.25" customHeight="1">
      <c r="A21" s="18"/>
      <c r="B21" s="18"/>
      <c r="C21" s="18"/>
      <c r="D21" s="18"/>
      <c r="E21" s="18"/>
      <c r="F21" s="18"/>
    </row>
    <row r="22" spans="1:6" ht="17.25" customHeight="1">
      <c r="A22" s="18" t="s">
        <v>7</v>
      </c>
      <c r="B22" s="18"/>
      <c r="C22" s="18"/>
      <c r="D22" s="18"/>
      <c r="E22" s="18"/>
      <c r="F22" s="18"/>
    </row>
    <row r="23" spans="1:6" ht="34.5" customHeight="1">
      <c r="A23" s="18"/>
      <c r="B23" s="18"/>
      <c r="C23" s="18"/>
      <c r="D23" s="92" t="s">
        <v>48</v>
      </c>
      <c r="E23" s="93"/>
      <c r="F23" s="3" t="s">
        <v>119</v>
      </c>
    </row>
    <row r="24" spans="1:6" s="2" customFormat="1" ht="17.25" customHeight="1">
      <c r="A24" s="3" t="s">
        <v>12</v>
      </c>
      <c r="B24" s="28" t="s">
        <v>13</v>
      </c>
      <c r="C24" s="28"/>
      <c r="D24" s="28" t="s">
        <v>14</v>
      </c>
      <c r="E24" s="28"/>
      <c r="F24" s="29" t="s">
        <v>15</v>
      </c>
    </row>
    <row r="25" spans="1:6" ht="17.25" customHeight="1">
      <c r="A25" s="30" t="s">
        <v>8</v>
      </c>
      <c r="B25" s="25">
        <v>3500</v>
      </c>
      <c r="C25" s="19" t="s">
        <v>49</v>
      </c>
      <c r="D25" s="26">
        <v>9</v>
      </c>
      <c r="E25" s="19" t="s">
        <v>50</v>
      </c>
      <c r="F25" s="27">
        <f>B25*D25</f>
        <v>31500</v>
      </c>
    </row>
    <row r="26" spans="1:6" ht="17.25" customHeight="1">
      <c r="A26" s="31"/>
      <c r="B26" s="7" t="s">
        <v>9</v>
      </c>
      <c r="C26" s="7"/>
      <c r="D26" s="7"/>
      <c r="E26" s="7"/>
      <c r="F26" s="8"/>
    </row>
    <row r="27" spans="1:6" ht="17.25" customHeight="1">
      <c r="A27" s="18"/>
      <c r="B27" s="18"/>
      <c r="C27" s="18"/>
      <c r="D27" s="18"/>
      <c r="E27" s="18"/>
      <c r="F27" s="18"/>
    </row>
    <row r="28" spans="1:6" ht="17.25" customHeight="1">
      <c r="A28" s="18"/>
      <c r="B28" s="18"/>
      <c r="C28" s="18"/>
      <c r="D28" s="18"/>
      <c r="E28" s="18"/>
      <c r="F28" s="18"/>
    </row>
    <row r="29" spans="1:6" ht="17.25" customHeight="1">
      <c r="A29" s="18"/>
      <c r="B29" s="18"/>
      <c r="C29" s="18"/>
      <c r="D29" s="18"/>
      <c r="E29" s="18"/>
      <c r="F29" s="18"/>
    </row>
    <row r="30" spans="1:6" ht="17.25" customHeight="1">
      <c r="A30" s="18"/>
      <c r="B30" s="18"/>
      <c r="C30" s="18"/>
      <c r="D30" s="18"/>
      <c r="E30" s="18"/>
      <c r="F30" s="18"/>
    </row>
    <row r="31" spans="1:6" ht="17.25" customHeight="1">
      <c r="A31" s="18"/>
      <c r="B31" s="18"/>
      <c r="C31" s="18"/>
      <c r="D31" s="18"/>
      <c r="E31" s="18"/>
      <c r="F31" s="18"/>
    </row>
    <row r="32" spans="1:6" ht="17.25" customHeight="1">
      <c r="A32" s="18"/>
      <c r="B32" s="18"/>
      <c r="C32" s="18"/>
      <c r="D32" s="18"/>
      <c r="E32" s="18"/>
      <c r="F32" s="18"/>
    </row>
    <row r="33" spans="1:6" ht="17.25" customHeight="1">
      <c r="A33" s="18" t="s">
        <v>19</v>
      </c>
      <c r="B33" s="18"/>
      <c r="C33" s="18"/>
      <c r="D33" s="18"/>
      <c r="E33" s="18"/>
      <c r="F33" s="18"/>
    </row>
    <row r="34" ht="18" thickBot="1">
      <c r="A34" s="1" t="s">
        <v>4</v>
      </c>
    </row>
    <row r="35" spans="1:4" ht="17.25">
      <c r="A35" s="9"/>
      <c r="B35" s="10"/>
      <c r="C35" s="10"/>
      <c r="D35" s="11"/>
    </row>
    <row r="36" spans="1:5" ht="17.25">
      <c r="A36" s="12"/>
      <c r="B36" s="13"/>
      <c r="C36" s="13"/>
      <c r="D36" s="14"/>
      <c r="E36" s="1" t="s">
        <v>5</v>
      </c>
    </row>
    <row r="37" spans="1:6" ht="17.25">
      <c r="A37" s="12"/>
      <c r="B37" s="13"/>
      <c r="C37" s="13"/>
      <c r="D37" s="14"/>
      <c r="F37" s="1" t="s">
        <v>16</v>
      </c>
    </row>
    <row r="38" spans="1:4" ht="17.25">
      <c r="A38" s="12"/>
      <c r="B38" s="13"/>
      <c r="C38" s="13"/>
      <c r="D38" s="14"/>
    </row>
    <row r="39" spans="1:4" ht="17.25">
      <c r="A39" s="12"/>
      <c r="B39" s="13"/>
      <c r="C39" s="13"/>
      <c r="D39" s="14"/>
    </row>
    <row r="40" spans="1:4" ht="17.25">
      <c r="A40" s="12"/>
      <c r="B40" s="13"/>
      <c r="C40" s="13"/>
      <c r="D40" s="14"/>
    </row>
    <row r="41" spans="1:4" ht="17.25">
      <c r="A41" s="12"/>
      <c r="B41" s="13"/>
      <c r="C41" s="13"/>
      <c r="D41" s="14"/>
    </row>
    <row r="42" spans="1:4" ht="17.25">
      <c r="A42" s="12"/>
      <c r="B42" s="13"/>
      <c r="C42" s="13"/>
      <c r="D42" s="14"/>
    </row>
    <row r="43" spans="1:4" ht="17.25">
      <c r="A43" s="12"/>
      <c r="B43" s="13"/>
      <c r="C43" s="13"/>
      <c r="D43" s="14"/>
    </row>
    <row r="44" spans="1:4" ht="17.25">
      <c r="A44" s="12"/>
      <c r="B44" s="13"/>
      <c r="C44" s="13"/>
      <c r="D44" s="14"/>
    </row>
    <row r="45" spans="1:4" ht="18" thickBot="1">
      <c r="A45" s="15"/>
      <c r="B45" s="16"/>
      <c r="C45" s="16"/>
      <c r="D45" s="17"/>
    </row>
    <row r="46" ht="12" customHeight="1" thickBot="1"/>
    <row r="47" spans="1:4" ht="17.25">
      <c r="A47" s="9"/>
      <c r="B47" s="10"/>
      <c r="C47" s="10"/>
      <c r="D47" s="11"/>
    </row>
    <row r="48" spans="1:5" ht="17.25">
      <c r="A48" s="12"/>
      <c r="B48" s="13"/>
      <c r="C48" s="13"/>
      <c r="D48" s="14"/>
      <c r="E48" s="1" t="s">
        <v>5</v>
      </c>
    </row>
    <row r="49" spans="1:6" ht="17.25">
      <c r="A49" s="12"/>
      <c r="B49" s="13"/>
      <c r="C49" s="13"/>
      <c r="D49" s="14"/>
      <c r="F49" s="1" t="s">
        <v>17</v>
      </c>
    </row>
    <row r="50" spans="1:4" ht="17.25">
      <c r="A50" s="12"/>
      <c r="B50" s="13"/>
      <c r="C50" s="13"/>
      <c r="D50" s="14"/>
    </row>
    <row r="51" spans="1:4" ht="17.25">
      <c r="A51" s="12"/>
      <c r="B51" s="13"/>
      <c r="C51" s="13"/>
      <c r="D51" s="14"/>
    </row>
    <row r="52" spans="1:4" ht="17.25">
      <c r="A52" s="12"/>
      <c r="B52" s="13"/>
      <c r="C52" s="13"/>
      <c r="D52" s="14"/>
    </row>
    <row r="53" spans="1:4" ht="17.25">
      <c r="A53" s="12"/>
      <c r="B53" s="13"/>
      <c r="C53" s="13"/>
      <c r="D53" s="14"/>
    </row>
    <row r="54" spans="1:4" ht="17.25">
      <c r="A54" s="12"/>
      <c r="B54" s="13"/>
      <c r="C54" s="13"/>
      <c r="D54" s="14"/>
    </row>
    <row r="55" spans="1:4" ht="17.25">
      <c r="A55" s="12"/>
      <c r="B55" s="13"/>
      <c r="C55" s="13"/>
      <c r="D55" s="14"/>
    </row>
    <row r="56" spans="1:4" ht="17.25">
      <c r="A56" s="12"/>
      <c r="B56" s="13"/>
      <c r="C56" s="13"/>
      <c r="D56" s="14"/>
    </row>
    <row r="57" spans="1:4" ht="18" thickBot="1">
      <c r="A57" s="15"/>
      <c r="B57" s="16"/>
      <c r="C57" s="16"/>
      <c r="D57" s="17"/>
    </row>
    <row r="58" ht="12" customHeight="1" thickBot="1"/>
    <row r="59" spans="1:4" ht="17.25">
      <c r="A59" s="9"/>
      <c r="B59" s="10"/>
      <c r="C59" s="10"/>
      <c r="D59" s="11"/>
    </row>
    <row r="60" spans="1:5" ht="17.25">
      <c r="A60" s="12"/>
      <c r="B60" s="13"/>
      <c r="C60" s="13"/>
      <c r="D60" s="14"/>
      <c r="E60" s="1" t="s">
        <v>6</v>
      </c>
    </row>
    <row r="61" spans="1:6" ht="17.25">
      <c r="A61" s="12"/>
      <c r="B61" s="13"/>
      <c r="C61" s="13"/>
      <c r="D61" s="14"/>
      <c r="F61" s="1" t="s">
        <v>16</v>
      </c>
    </row>
    <row r="62" spans="1:4" ht="17.25">
      <c r="A62" s="12"/>
      <c r="B62" s="13"/>
      <c r="C62" s="13"/>
      <c r="D62" s="14"/>
    </row>
    <row r="63" spans="1:4" ht="17.25">
      <c r="A63" s="12"/>
      <c r="B63" s="13"/>
      <c r="C63" s="13"/>
      <c r="D63" s="14"/>
    </row>
    <row r="64" spans="1:4" ht="17.25">
      <c r="A64" s="12"/>
      <c r="B64" s="13"/>
      <c r="C64" s="13"/>
      <c r="D64" s="14"/>
    </row>
    <row r="65" spans="1:4" ht="17.25">
      <c r="A65" s="12"/>
      <c r="B65" s="13"/>
      <c r="C65" s="13"/>
      <c r="D65" s="14"/>
    </row>
    <row r="66" spans="1:4" ht="17.25">
      <c r="A66" s="12"/>
      <c r="B66" s="13"/>
      <c r="C66" s="13"/>
      <c r="D66" s="14"/>
    </row>
    <row r="67" spans="1:4" ht="17.25">
      <c r="A67" s="12"/>
      <c r="B67" s="13"/>
      <c r="C67" s="13"/>
      <c r="D67" s="14"/>
    </row>
    <row r="68" spans="1:4" ht="17.25">
      <c r="A68" s="12"/>
      <c r="B68" s="13"/>
      <c r="C68" s="13"/>
      <c r="D68" s="14"/>
    </row>
    <row r="69" spans="1:4" ht="18" thickBot="1">
      <c r="A69" s="15"/>
      <c r="B69" s="16"/>
      <c r="C69" s="16"/>
      <c r="D69" s="17"/>
    </row>
    <row r="70" ht="12" customHeight="1" thickBot="1"/>
    <row r="71" spans="1:4" ht="17.25">
      <c r="A71" s="9"/>
      <c r="B71" s="10"/>
      <c r="C71" s="10"/>
      <c r="D71" s="11"/>
    </row>
    <row r="72" spans="1:5" ht="17.25">
      <c r="A72" s="12"/>
      <c r="B72" s="13"/>
      <c r="C72" s="13"/>
      <c r="D72" s="14"/>
      <c r="E72" s="1" t="s">
        <v>6</v>
      </c>
    </row>
    <row r="73" spans="1:6" ht="17.25">
      <c r="A73" s="12"/>
      <c r="B73" s="13"/>
      <c r="C73" s="13"/>
      <c r="D73" s="14"/>
      <c r="F73" s="1" t="s">
        <v>17</v>
      </c>
    </row>
    <row r="74" spans="1:4" ht="17.25">
      <c r="A74" s="12"/>
      <c r="B74" s="13"/>
      <c r="C74" s="13"/>
      <c r="D74" s="14"/>
    </row>
    <row r="75" spans="1:4" ht="17.25">
      <c r="A75" s="12"/>
      <c r="B75" s="13"/>
      <c r="C75" s="13"/>
      <c r="D75" s="14"/>
    </row>
    <row r="76" spans="1:4" ht="17.25">
      <c r="A76" s="12"/>
      <c r="B76" s="13"/>
      <c r="C76" s="13"/>
      <c r="D76" s="14"/>
    </row>
    <row r="77" spans="1:4" ht="17.25">
      <c r="A77" s="12"/>
      <c r="B77" s="13"/>
      <c r="C77" s="13"/>
      <c r="D77" s="14"/>
    </row>
    <row r="78" spans="1:4" ht="17.25">
      <c r="A78" s="12"/>
      <c r="B78" s="13"/>
      <c r="C78" s="13"/>
      <c r="D78" s="14"/>
    </row>
    <row r="79" spans="1:4" ht="17.25">
      <c r="A79" s="12"/>
      <c r="B79" s="13"/>
      <c r="C79" s="13"/>
      <c r="D79" s="14"/>
    </row>
    <row r="80" spans="1:4" ht="17.25">
      <c r="A80" s="12"/>
      <c r="B80" s="13"/>
      <c r="C80" s="13"/>
      <c r="D80" s="14"/>
    </row>
    <row r="81" spans="1:4" ht="18" thickBot="1">
      <c r="A81" s="15"/>
      <c r="B81" s="16"/>
      <c r="C81" s="16"/>
      <c r="D81" s="17"/>
    </row>
  </sheetData>
  <sheetProtection/>
  <mergeCells count="7">
    <mergeCell ref="D23:E23"/>
    <mergeCell ref="A20:F20"/>
    <mergeCell ref="A4:F4"/>
    <mergeCell ref="D5:F5"/>
    <mergeCell ref="B7:F7"/>
    <mergeCell ref="A9:A14"/>
    <mergeCell ref="B8:D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9" width="12.625" style="0" customWidth="1"/>
  </cols>
  <sheetData>
    <row r="1" ht="17.25">
      <c r="F1" s="68" t="s">
        <v>122</v>
      </c>
    </row>
    <row r="2" ht="17.25">
      <c r="F2" s="68"/>
    </row>
    <row r="3" ht="18.75">
      <c r="B3" s="53" t="s">
        <v>106</v>
      </c>
    </row>
    <row r="4" ht="18.75">
      <c r="B4" s="53"/>
    </row>
    <row r="5" s="1" customFormat="1" ht="18" customHeight="1">
      <c r="F5" s="89" t="s">
        <v>171</v>
      </c>
    </row>
    <row r="6" ht="18" customHeight="1"/>
    <row r="7" spans="1:5" s="1" customFormat="1" ht="17.25">
      <c r="A7" s="3" t="s">
        <v>71</v>
      </c>
      <c r="B7" s="3" t="s">
        <v>72</v>
      </c>
      <c r="C7" s="3" t="s">
        <v>73</v>
      </c>
      <c r="E7" s="19"/>
    </row>
    <row r="8" spans="1:6" s="1" customFormat="1" ht="54.75" customHeight="1">
      <c r="A8" s="3"/>
      <c r="B8" s="3"/>
      <c r="C8" s="3"/>
      <c r="E8" s="132" t="s">
        <v>172</v>
      </c>
      <c r="F8" s="133"/>
    </row>
    <row r="10" ht="14.25" thickBot="1"/>
    <row r="11" spans="1:6" s="1" customFormat="1" ht="43.5" customHeight="1" thickBot="1">
      <c r="A11" s="54" t="s">
        <v>84</v>
      </c>
      <c r="B11" s="55" t="s">
        <v>107</v>
      </c>
      <c r="C11" s="54" t="s">
        <v>86</v>
      </c>
      <c r="D11" s="56"/>
      <c r="E11" s="57" t="s">
        <v>87</v>
      </c>
      <c r="F11" s="55"/>
    </row>
    <row r="13" spans="1:5" ht="43.5" customHeight="1">
      <c r="A13" s="3" t="s">
        <v>15</v>
      </c>
      <c r="B13" s="129"/>
      <c r="C13" s="130"/>
      <c r="D13" s="131"/>
      <c r="E13" s="1" t="s">
        <v>88</v>
      </c>
    </row>
    <row r="15" spans="1:6" ht="82.5" customHeight="1">
      <c r="A15" s="134" t="s">
        <v>176</v>
      </c>
      <c r="B15" s="135"/>
      <c r="C15" s="135"/>
      <c r="D15" s="135"/>
      <c r="E15" s="135"/>
      <c r="F15" s="136"/>
    </row>
    <row r="17" spans="1:6" ht="24.75" customHeight="1">
      <c r="A17" s="58" t="s">
        <v>110</v>
      </c>
      <c r="B17" s="59" t="s">
        <v>174</v>
      </c>
      <c r="C17" s="59"/>
      <c r="D17" s="59"/>
      <c r="E17" s="59"/>
      <c r="F17" s="60"/>
    </row>
    <row r="18" spans="1:6" ht="24.75" customHeight="1">
      <c r="A18" s="61"/>
      <c r="B18" s="62" t="s">
        <v>175</v>
      </c>
      <c r="C18" s="62"/>
      <c r="D18" s="62"/>
      <c r="E18" s="62"/>
      <c r="F18" s="63"/>
    </row>
    <row r="20" spans="1:6" ht="14.25">
      <c r="A20" s="67" t="s">
        <v>111</v>
      </c>
      <c r="B20" s="59"/>
      <c r="C20" s="59"/>
      <c r="D20" s="59"/>
      <c r="E20" s="59"/>
      <c r="F20" s="60"/>
    </row>
    <row r="21" spans="1:6" ht="13.5">
      <c r="A21" s="64"/>
      <c r="B21" s="65"/>
      <c r="C21" s="65"/>
      <c r="D21" s="65"/>
      <c r="E21" s="65"/>
      <c r="F21" s="66"/>
    </row>
    <row r="22" spans="1:6" ht="13.5">
      <c r="A22" s="64"/>
      <c r="B22" s="65"/>
      <c r="C22" s="81"/>
      <c r="D22" s="65"/>
      <c r="E22" s="65"/>
      <c r="F22" s="66"/>
    </row>
    <row r="23" spans="1:6" ht="13.5">
      <c r="A23" s="64"/>
      <c r="B23" s="65"/>
      <c r="C23" s="81"/>
      <c r="D23" s="65"/>
      <c r="E23" s="65"/>
      <c r="F23" s="66"/>
    </row>
    <row r="24" spans="1:6" ht="13.5">
      <c r="A24" s="64"/>
      <c r="B24" s="65"/>
      <c r="C24" s="81"/>
      <c r="D24" s="65"/>
      <c r="E24" s="65"/>
      <c r="F24" s="66"/>
    </row>
    <row r="25" spans="1:6" ht="13.5">
      <c r="A25" s="64"/>
      <c r="B25" s="65"/>
      <c r="C25" s="65"/>
      <c r="D25" s="65"/>
      <c r="E25" s="65"/>
      <c r="F25" s="66"/>
    </row>
    <row r="26" spans="1:6" ht="13.5">
      <c r="A26" s="64"/>
      <c r="B26" s="65"/>
      <c r="C26" s="65"/>
      <c r="D26" s="65"/>
      <c r="E26" s="65"/>
      <c r="F26" s="66"/>
    </row>
    <row r="27" spans="1:6" ht="13.5">
      <c r="A27" s="64"/>
      <c r="B27" s="82"/>
      <c r="C27" s="65"/>
      <c r="D27" s="65"/>
      <c r="E27" s="65"/>
      <c r="F27" s="66"/>
    </row>
    <row r="28" spans="1:6" ht="13.5">
      <c r="A28" s="64"/>
      <c r="B28" s="65"/>
      <c r="C28" s="70"/>
      <c r="D28" s="65"/>
      <c r="E28" s="65"/>
      <c r="F28" s="66"/>
    </row>
    <row r="29" spans="1:6" ht="13.5">
      <c r="A29" s="64"/>
      <c r="B29" s="65"/>
      <c r="C29" s="65"/>
      <c r="D29" s="65"/>
      <c r="E29" s="65"/>
      <c r="F29" s="66"/>
    </row>
    <row r="30" spans="1:6" ht="13.5">
      <c r="A30" s="64"/>
      <c r="B30" s="65"/>
      <c r="C30" s="71"/>
      <c r="D30" s="65"/>
      <c r="E30" s="65"/>
      <c r="F30" s="66"/>
    </row>
    <row r="31" spans="1:6" ht="13.5">
      <c r="A31" s="64"/>
      <c r="B31" s="65"/>
      <c r="C31" s="71"/>
      <c r="D31" s="65"/>
      <c r="E31" s="65"/>
      <c r="F31" s="66"/>
    </row>
    <row r="32" spans="1:6" ht="13.5">
      <c r="A32" s="64"/>
      <c r="B32" s="65"/>
      <c r="C32" s="65"/>
      <c r="D32" s="65"/>
      <c r="E32" s="65"/>
      <c r="F32" s="66"/>
    </row>
    <row r="33" spans="1:6" ht="13.5">
      <c r="A33" s="64"/>
      <c r="B33" s="65"/>
      <c r="C33" s="65"/>
      <c r="D33" s="65"/>
      <c r="E33" s="65"/>
      <c r="F33" s="66"/>
    </row>
    <row r="34" spans="1:6" ht="13.5">
      <c r="A34" s="61"/>
      <c r="B34" s="62"/>
      <c r="C34" s="62"/>
      <c r="D34" s="62"/>
      <c r="E34" s="62"/>
      <c r="F34" s="63"/>
    </row>
  </sheetData>
  <sheetProtection/>
  <mergeCells count="3">
    <mergeCell ref="E8:F8"/>
    <mergeCell ref="B13:D13"/>
    <mergeCell ref="A15:F1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12.00390625" style="0" customWidth="1"/>
    <col min="2" max="2" width="4.375" style="0" customWidth="1"/>
    <col min="3" max="3" width="11.25390625" style="0" customWidth="1"/>
    <col min="4" max="4" width="30.25390625" style="0" customWidth="1"/>
  </cols>
  <sheetData>
    <row r="1" ht="14.25">
      <c r="F1" s="34" t="s">
        <v>122</v>
      </c>
    </row>
    <row r="3" spans="2:5" ht="18.75">
      <c r="B3" s="119" t="s">
        <v>112</v>
      </c>
      <c r="C3" s="119"/>
      <c r="D3" s="119"/>
      <c r="E3" s="119"/>
    </row>
    <row r="5" ht="17.25">
      <c r="F5" s="68" t="s">
        <v>83</v>
      </c>
    </row>
    <row r="6" ht="19.5" customHeight="1"/>
    <row r="7" spans="1:7" s="76" customFormat="1" ht="19.5" customHeight="1">
      <c r="A7" s="77" t="s">
        <v>113</v>
      </c>
      <c r="B7" s="85" t="s">
        <v>115</v>
      </c>
      <c r="C7" s="77" t="s">
        <v>86</v>
      </c>
      <c r="D7" s="77" t="s">
        <v>114</v>
      </c>
      <c r="E7" s="77" t="s">
        <v>116</v>
      </c>
      <c r="F7" s="77" t="s">
        <v>117</v>
      </c>
      <c r="G7" s="77" t="s">
        <v>118</v>
      </c>
    </row>
    <row r="8" spans="1:7" ht="19.5" customHeight="1">
      <c r="A8" s="83" t="s">
        <v>131</v>
      </c>
      <c r="B8" s="77" t="s">
        <v>133</v>
      </c>
      <c r="C8" s="79" t="s">
        <v>129</v>
      </c>
      <c r="D8" s="79" t="s">
        <v>130</v>
      </c>
      <c r="E8" s="80">
        <v>315000</v>
      </c>
      <c r="F8" s="80"/>
      <c r="G8" s="80">
        <v>315000</v>
      </c>
    </row>
    <row r="9" spans="1:7" ht="19.5" customHeight="1">
      <c r="A9" s="83" t="s">
        <v>177</v>
      </c>
      <c r="B9" s="77" t="s">
        <v>126</v>
      </c>
      <c r="C9" s="79" t="s">
        <v>108</v>
      </c>
      <c r="D9" s="79" t="s">
        <v>127</v>
      </c>
      <c r="E9" s="80">
        <v>15</v>
      </c>
      <c r="F9" s="80"/>
      <c r="G9" s="80">
        <v>315015</v>
      </c>
    </row>
    <row r="10" spans="1:7" ht="19.5" customHeight="1">
      <c r="A10" s="83" t="s">
        <v>132</v>
      </c>
      <c r="B10" s="77" t="s">
        <v>128</v>
      </c>
      <c r="C10" s="79" t="s">
        <v>136</v>
      </c>
      <c r="D10" s="79" t="s">
        <v>137</v>
      </c>
      <c r="E10" s="80"/>
      <c r="F10" s="80">
        <v>1575</v>
      </c>
      <c r="G10" s="80">
        <f>G9+E10-F10</f>
        <v>313440</v>
      </c>
    </row>
    <row r="11" spans="1:7" ht="19.5" customHeight="1">
      <c r="A11" s="83" t="s">
        <v>132</v>
      </c>
      <c r="B11" s="77" t="s">
        <v>57</v>
      </c>
      <c r="C11" s="79" t="s">
        <v>134</v>
      </c>
      <c r="D11" s="79" t="s">
        <v>135</v>
      </c>
      <c r="E11" s="80"/>
      <c r="F11" s="80">
        <v>157500</v>
      </c>
      <c r="G11" s="80">
        <f>G10+E11-F11</f>
        <v>155940</v>
      </c>
    </row>
    <row r="12" spans="1:7" ht="19.5" customHeight="1">
      <c r="A12" s="83" t="s">
        <v>132</v>
      </c>
      <c r="B12" s="77" t="s">
        <v>119</v>
      </c>
      <c r="C12" s="79" t="s">
        <v>138</v>
      </c>
      <c r="D12" s="79" t="s">
        <v>139</v>
      </c>
      <c r="E12" s="80"/>
      <c r="F12" s="80">
        <v>94500</v>
      </c>
      <c r="G12" s="80">
        <f>G11+E12-F12</f>
        <v>61440</v>
      </c>
    </row>
    <row r="13" spans="1:7" ht="19.5" customHeight="1">
      <c r="A13" s="86" t="s">
        <v>150</v>
      </c>
      <c r="B13" s="77"/>
      <c r="C13" s="78"/>
      <c r="D13" s="78"/>
      <c r="E13" s="80"/>
      <c r="F13" s="80"/>
      <c r="G13" s="80">
        <f>G12+E13-F13</f>
        <v>61440</v>
      </c>
    </row>
    <row r="14" spans="1:7" ht="19.5" customHeight="1">
      <c r="A14" s="86" t="s">
        <v>150</v>
      </c>
      <c r="B14" s="77"/>
      <c r="C14" s="78"/>
      <c r="D14" s="78"/>
      <c r="E14" s="80"/>
      <c r="F14" s="80"/>
      <c r="G14" s="80"/>
    </row>
    <row r="15" spans="1:7" ht="19.5" customHeight="1">
      <c r="A15" s="86" t="s">
        <v>150</v>
      </c>
      <c r="B15" s="77"/>
      <c r="C15" s="78"/>
      <c r="D15" s="78"/>
      <c r="E15" s="80"/>
      <c r="F15" s="80"/>
      <c r="G15" s="80"/>
    </row>
    <row r="16" spans="1:7" ht="19.5" customHeight="1">
      <c r="A16" s="83" t="s">
        <v>151</v>
      </c>
      <c r="B16" s="77" t="s">
        <v>152</v>
      </c>
      <c r="C16" s="78" t="s">
        <v>125</v>
      </c>
      <c r="D16" s="78" t="s">
        <v>153</v>
      </c>
      <c r="E16" s="80"/>
      <c r="F16" s="80">
        <v>11050</v>
      </c>
      <c r="G16" s="80">
        <v>11050</v>
      </c>
    </row>
    <row r="17" spans="1:7" ht="19.5" customHeight="1">
      <c r="A17" s="83"/>
      <c r="B17" s="77"/>
      <c r="C17" s="78"/>
      <c r="D17" s="78"/>
      <c r="E17" s="80"/>
      <c r="F17" s="80"/>
      <c r="G17" s="80">
        <v>0</v>
      </c>
    </row>
    <row r="18" spans="1:7" ht="19.5" customHeight="1">
      <c r="A18" s="83"/>
      <c r="B18" s="77"/>
      <c r="C18" s="78"/>
      <c r="D18" s="78"/>
      <c r="E18" s="80"/>
      <c r="F18" s="80"/>
      <c r="G18" s="80"/>
    </row>
    <row r="19" spans="1:7" ht="19.5" customHeight="1">
      <c r="A19" s="83"/>
      <c r="B19" s="77"/>
      <c r="C19" s="78"/>
      <c r="D19" s="78"/>
      <c r="E19" s="80"/>
      <c r="F19" s="80"/>
      <c r="G19" s="80"/>
    </row>
    <row r="20" spans="1:7" ht="19.5" customHeight="1">
      <c r="A20" s="83"/>
      <c r="B20" s="77"/>
      <c r="C20" s="78"/>
      <c r="D20" s="78"/>
      <c r="E20" s="80"/>
      <c r="F20" s="80"/>
      <c r="G20" s="80"/>
    </row>
    <row r="21" spans="1:7" ht="19.5" customHeight="1">
      <c r="A21" s="83"/>
      <c r="B21" s="77"/>
      <c r="C21" s="78"/>
      <c r="D21" s="78"/>
      <c r="E21" s="80"/>
      <c r="F21" s="80"/>
      <c r="G21" s="80"/>
    </row>
    <row r="22" spans="1:7" ht="19.5" customHeight="1">
      <c r="A22" s="83"/>
      <c r="B22" s="77"/>
      <c r="C22" s="78"/>
      <c r="D22" s="78"/>
      <c r="E22" s="80"/>
      <c r="F22" s="80"/>
      <c r="G22" s="80"/>
    </row>
    <row r="23" spans="1:7" ht="19.5" customHeight="1">
      <c r="A23" s="83"/>
      <c r="B23" s="77"/>
      <c r="C23" s="78"/>
      <c r="D23" s="78"/>
      <c r="E23" s="80"/>
      <c r="F23" s="80"/>
      <c r="G23" s="80"/>
    </row>
    <row r="24" spans="1:7" ht="19.5" customHeight="1">
      <c r="A24" s="83"/>
      <c r="B24" s="77"/>
      <c r="C24" s="78"/>
      <c r="D24" s="78"/>
      <c r="E24" s="80"/>
      <c r="F24" s="80"/>
      <c r="G24" s="80"/>
    </row>
    <row r="25" spans="1:7" ht="19.5" customHeight="1">
      <c r="A25" s="83"/>
      <c r="B25" s="77"/>
      <c r="C25" s="78"/>
      <c r="D25" s="78"/>
      <c r="E25" s="80"/>
      <c r="F25" s="80"/>
      <c r="G25" s="80"/>
    </row>
    <row r="26" spans="1:7" ht="19.5" customHeight="1">
      <c r="A26" s="83"/>
      <c r="B26" s="77"/>
      <c r="C26" s="78"/>
      <c r="D26" s="78"/>
      <c r="E26" s="80"/>
      <c r="F26" s="80"/>
      <c r="G26" s="80"/>
    </row>
    <row r="27" spans="1:7" ht="19.5" customHeight="1">
      <c r="A27" s="83"/>
      <c r="B27" s="77"/>
      <c r="C27" s="78"/>
      <c r="D27" s="78"/>
      <c r="E27" s="80"/>
      <c r="F27" s="80"/>
      <c r="G27" s="80"/>
    </row>
    <row r="28" spans="1:7" ht="19.5" customHeight="1">
      <c r="A28" s="83"/>
      <c r="B28" s="77"/>
      <c r="C28" s="78"/>
      <c r="D28" s="78"/>
      <c r="E28" s="80"/>
      <c r="F28" s="80"/>
      <c r="G28" s="80"/>
    </row>
    <row r="29" spans="1:7" ht="19.5" customHeight="1">
      <c r="A29" s="83"/>
      <c r="B29" s="77"/>
      <c r="C29" s="78"/>
      <c r="D29" s="78"/>
      <c r="E29" s="80"/>
      <c r="F29" s="80"/>
      <c r="G29" s="80"/>
    </row>
    <row r="30" spans="1:7" ht="19.5" customHeight="1">
      <c r="A30" s="83"/>
      <c r="B30" s="77"/>
      <c r="C30" s="78"/>
      <c r="D30" s="78"/>
      <c r="E30" s="80"/>
      <c r="F30" s="80"/>
      <c r="G30" s="80"/>
    </row>
    <row r="31" spans="1:7" ht="19.5" customHeight="1">
      <c r="A31" s="83"/>
      <c r="B31" s="77"/>
      <c r="C31" s="78"/>
      <c r="D31" s="78"/>
      <c r="E31" s="78"/>
      <c r="F31" s="78"/>
      <c r="G31" s="78"/>
    </row>
    <row r="32" spans="1:7" ht="19.5" customHeight="1">
      <c r="A32" s="83"/>
      <c r="B32" s="77"/>
      <c r="C32" s="78"/>
      <c r="D32" s="78"/>
      <c r="E32" s="78"/>
      <c r="F32" s="78"/>
      <c r="G32" s="78"/>
    </row>
    <row r="33" spans="1:7" ht="19.5" customHeight="1">
      <c r="A33" s="83"/>
      <c r="B33" s="77"/>
      <c r="C33" s="78"/>
      <c r="D33" s="78"/>
      <c r="E33" s="78"/>
      <c r="F33" s="78"/>
      <c r="G33" s="78"/>
    </row>
    <row r="34" spans="1:7" ht="19.5" customHeight="1">
      <c r="A34" s="83"/>
      <c r="B34" s="77"/>
      <c r="C34" s="78"/>
      <c r="D34" s="78"/>
      <c r="E34" s="78"/>
      <c r="F34" s="78"/>
      <c r="G34" s="78"/>
    </row>
    <row r="35" spans="1:7" ht="19.5" customHeight="1">
      <c r="A35" s="83"/>
      <c r="B35" s="77"/>
      <c r="C35" s="78"/>
      <c r="D35" s="78"/>
      <c r="E35" s="78"/>
      <c r="F35" s="78"/>
      <c r="G35" s="78"/>
    </row>
    <row r="36" spans="1:7" ht="19.5" customHeight="1">
      <c r="A36" s="84"/>
      <c r="B36" s="77"/>
      <c r="C36" s="78"/>
      <c r="D36" s="78"/>
      <c r="E36" s="78"/>
      <c r="F36" s="78"/>
      <c r="G36" s="78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12.00390625" style="0" customWidth="1"/>
    <col min="2" max="2" width="4.375" style="0" customWidth="1"/>
    <col min="3" max="3" width="11.25390625" style="0" customWidth="1"/>
    <col min="4" max="4" width="30.25390625" style="0" customWidth="1"/>
  </cols>
  <sheetData>
    <row r="1" ht="14.25">
      <c r="F1" s="34" t="s">
        <v>122</v>
      </c>
    </row>
    <row r="3" spans="2:5" ht="18.75">
      <c r="B3" s="119" t="s">
        <v>112</v>
      </c>
      <c r="C3" s="119"/>
      <c r="D3" s="119"/>
      <c r="E3" s="119"/>
    </row>
    <row r="5" ht="14.25">
      <c r="F5" s="89" t="s">
        <v>171</v>
      </c>
    </row>
    <row r="6" ht="19.5" customHeight="1"/>
    <row r="7" spans="1:7" s="76" customFormat="1" ht="19.5" customHeight="1">
      <c r="A7" s="77" t="s">
        <v>113</v>
      </c>
      <c r="B7" s="85" t="s">
        <v>115</v>
      </c>
      <c r="C7" s="77" t="s">
        <v>86</v>
      </c>
      <c r="D7" s="77" t="s">
        <v>114</v>
      </c>
      <c r="E7" s="77" t="s">
        <v>116</v>
      </c>
      <c r="F7" s="77" t="s">
        <v>117</v>
      </c>
      <c r="G7" s="77" t="s">
        <v>118</v>
      </c>
    </row>
    <row r="8" spans="1:7" ht="19.5" customHeight="1">
      <c r="A8" s="83"/>
      <c r="B8" s="77"/>
      <c r="C8" s="79"/>
      <c r="D8" s="79"/>
      <c r="E8" s="80"/>
      <c r="F8" s="80"/>
      <c r="G8" s="80"/>
    </row>
    <row r="9" spans="1:7" ht="19.5" customHeight="1">
      <c r="A9" s="83"/>
      <c r="B9" s="77"/>
      <c r="C9" s="79"/>
      <c r="D9" s="79"/>
      <c r="E9" s="80"/>
      <c r="F9" s="80"/>
      <c r="G9" s="80"/>
    </row>
    <row r="10" spans="1:7" ht="19.5" customHeight="1">
      <c r="A10" s="83"/>
      <c r="B10" s="77"/>
      <c r="C10" s="79"/>
      <c r="D10" s="79"/>
      <c r="E10" s="80"/>
      <c r="F10" s="80"/>
      <c r="G10" s="80"/>
    </row>
    <row r="11" spans="1:7" ht="19.5" customHeight="1">
      <c r="A11" s="83"/>
      <c r="B11" s="77"/>
      <c r="C11" s="79"/>
      <c r="D11" s="79"/>
      <c r="E11" s="80"/>
      <c r="F11" s="80"/>
      <c r="G11" s="80"/>
    </row>
    <row r="12" spans="1:7" ht="19.5" customHeight="1">
      <c r="A12" s="83"/>
      <c r="B12" s="77"/>
      <c r="C12" s="79"/>
      <c r="D12" s="79"/>
      <c r="E12" s="80"/>
      <c r="F12" s="80"/>
      <c r="G12" s="80"/>
    </row>
    <row r="13" spans="1:7" ht="19.5" customHeight="1">
      <c r="A13" s="83"/>
      <c r="B13" s="77"/>
      <c r="C13" s="79"/>
      <c r="D13" s="79"/>
      <c r="E13" s="80"/>
      <c r="F13" s="80"/>
      <c r="G13" s="80"/>
    </row>
    <row r="14" spans="1:7" ht="19.5" customHeight="1">
      <c r="A14" s="86"/>
      <c r="B14" s="77"/>
      <c r="C14" s="78"/>
      <c r="D14" s="78"/>
      <c r="E14" s="80"/>
      <c r="F14" s="80"/>
      <c r="G14" s="80"/>
    </row>
    <row r="15" spans="1:7" ht="19.5" customHeight="1">
      <c r="A15" s="86"/>
      <c r="B15" s="77"/>
      <c r="C15" s="78"/>
      <c r="D15" s="78"/>
      <c r="E15" s="80"/>
      <c r="F15" s="80"/>
      <c r="G15" s="80"/>
    </row>
    <row r="16" spans="1:7" ht="19.5" customHeight="1">
      <c r="A16" s="86"/>
      <c r="B16" s="77"/>
      <c r="C16" s="78"/>
      <c r="D16" s="78"/>
      <c r="E16" s="80"/>
      <c r="F16" s="80"/>
      <c r="G16" s="80"/>
    </row>
    <row r="17" spans="1:7" ht="19.5" customHeight="1">
      <c r="A17" s="83"/>
      <c r="B17" s="77"/>
      <c r="C17" s="78"/>
      <c r="D17" s="78"/>
      <c r="E17" s="80"/>
      <c r="F17" s="80"/>
      <c r="G17" s="80"/>
    </row>
    <row r="18" spans="1:7" ht="19.5" customHeight="1">
      <c r="A18" s="83"/>
      <c r="B18" s="77"/>
      <c r="C18" s="78"/>
      <c r="D18" s="78"/>
      <c r="E18" s="80"/>
      <c r="F18" s="80"/>
      <c r="G18" s="80"/>
    </row>
    <row r="19" spans="1:7" ht="19.5" customHeight="1">
      <c r="A19" s="83"/>
      <c r="B19" s="77"/>
      <c r="C19" s="78"/>
      <c r="D19" s="78"/>
      <c r="E19" s="80"/>
      <c r="F19" s="80"/>
      <c r="G19" s="80"/>
    </row>
    <row r="20" spans="1:7" ht="19.5" customHeight="1">
      <c r="A20" s="83"/>
      <c r="B20" s="77"/>
      <c r="C20" s="78"/>
      <c r="D20" s="78"/>
      <c r="E20" s="80"/>
      <c r="F20" s="80"/>
      <c r="G20" s="80"/>
    </row>
    <row r="21" spans="1:7" ht="19.5" customHeight="1">
      <c r="A21" s="83"/>
      <c r="B21" s="77"/>
      <c r="C21" s="78"/>
      <c r="D21" s="78"/>
      <c r="E21" s="80"/>
      <c r="F21" s="80"/>
      <c r="G21" s="80"/>
    </row>
    <row r="22" spans="1:7" ht="19.5" customHeight="1">
      <c r="A22" s="83"/>
      <c r="B22" s="77"/>
      <c r="C22" s="78"/>
      <c r="D22" s="78"/>
      <c r="E22" s="80"/>
      <c r="F22" s="80"/>
      <c r="G22" s="80"/>
    </row>
    <row r="23" spans="1:7" ht="19.5" customHeight="1">
      <c r="A23" s="83"/>
      <c r="B23" s="77"/>
      <c r="C23" s="78"/>
      <c r="D23" s="78"/>
      <c r="E23" s="80"/>
      <c r="F23" s="80"/>
      <c r="G23" s="80"/>
    </row>
    <row r="24" spans="1:7" ht="19.5" customHeight="1">
      <c r="A24" s="83"/>
      <c r="B24" s="77"/>
      <c r="C24" s="78"/>
      <c r="D24" s="78"/>
      <c r="E24" s="80"/>
      <c r="F24" s="80"/>
      <c r="G24" s="80"/>
    </row>
    <row r="25" spans="1:7" ht="19.5" customHeight="1">
      <c r="A25" s="83"/>
      <c r="B25" s="77"/>
      <c r="C25" s="78"/>
      <c r="D25" s="78"/>
      <c r="E25" s="80"/>
      <c r="F25" s="80"/>
      <c r="G25" s="80"/>
    </row>
    <row r="26" spans="1:7" ht="19.5" customHeight="1">
      <c r="A26" s="83"/>
      <c r="B26" s="77"/>
      <c r="C26" s="78"/>
      <c r="D26" s="78"/>
      <c r="E26" s="80"/>
      <c r="F26" s="80"/>
      <c r="G26" s="80"/>
    </row>
    <row r="27" spans="1:7" ht="19.5" customHeight="1">
      <c r="A27" s="83"/>
      <c r="B27" s="77"/>
      <c r="C27" s="78"/>
      <c r="D27" s="78"/>
      <c r="E27" s="80"/>
      <c r="F27" s="80"/>
      <c r="G27" s="80"/>
    </row>
    <row r="28" spans="1:7" ht="19.5" customHeight="1">
      <c r="A28" s="83"/>
      <c r="B28" s="77"/>
      <c r="C28" s="78"/>
      <c r="D28" s="78"/>
      <c r="E28" s="80"/>
      <c r="F28" s="80"/>
      <c r="G28" s="80"/>
    </row>
    <row r="29" spans="1:7" ht="19.5" customHeight="1">
      <c r="A29" s="83"/>
      <c r="B29" s="77"/>
      <c r="C29" s="78"/>
      <c r="D29" s="78"/>
      <c r="E29" s="80"/>
      <c r="F29" s="80"/>
      <c r="G29" s="80"/>
    </row>
    <row r="30" spans="1:7" ht="19.5" customHeight="1">
      <c r="A30" s="83"/>
      <c r="B30" s="77"/>
      <c r="C30" s="78"/>
      <c r="D30" s="78"/>
      <c r="E30" s="80"/>
      <c r="F30" s="80"/>
      <c r="G30" s="80"/>
    </row>
    <row r="31" spans="1:7" ht="19.5" customHeight="1">
      <c r="A31" s="83"/>
      <c r="B31" s="77"/>
      <c r="C31" s="78"/>
      <c r="D31" s="78"/>
      <c r="E31" s="78"/>
      <c r="F31" s="78"/>
      <c r="G31" s="78"/>
    </row>
    <row r="32" spans="1:7" ht="19.5" customHeight="1">
      <c r="A32" s="83"/>
      <c r="B32" s="77"/>
      <c r="C32" s="78"/>
      <c r="D32" s="78"/>
      <c r="E32" s="78"/>
      <c r="F32" s="78"/>
      <c r="G32" s="78"/>
    </row>
    <row r="33" spans="1:7" ht="19.5" customHeight="1">
      <c r="A33" s="83"/>
      <c r="B33" s="77"/>
      <c r="C33" s="78"/>
      <c r="D33" s="78"/>
      <c r="E33" s="78"/>
      <c r="F33" s="78"/>
      <c r="G33" s="78"/>
    </row>
    <row r="34" spans="1:7" ht="19.5" customHeight="1">
      <c r="A34" s="83"/>
      <c r="B34" s="77"/>
      <c r="C34" s="78"/>
      <c r="D34" s="78"/>
      <c r="E34" s="78"/>
      <c r="F34" s="78"/>
      <c r="G34" s="78"/>
    </row>
    <row r="35" spans="1:7" ht="19.5" customHeight="1">
      <c r="A35" s="83"/>
      <c r="B35" s="77"/>
      <c r="C35" s="78"/>
      <c r="D35" s="78"/>
      <c r="E35" s="78"/>
      <c r="F35" s="78"/>
      <c r="G35" s="78"/>
    </row>
    <row r="36" spans="1:7" ht="19.5" customHeight="1">
      <c r="A36" s="84"/>
      <c r="B36" s="77"/>
      <c r="C36" s="78"/>
      <c r="D36" s="78"/>
      <c r="E36" s="78"/>
      <c r="F36" s="78"/>
      <c r="G36" s="78"/>
    </row>
  </sheetData>
  <sheetProtection/>
  <mergeCells count="1">
    <mergeCell ref="B3:E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1" customWidth="1"/>
    <col min="2" max="5" width="13.625" style="1" customWidth="1"/>
    <col min="6" max="6" width="15.625" style="1" customWidth="1"/>
    <col min="7" max="16384" width="9.00390625" style="1" customWidth="1"/>
  </cols>
  <sheetData>
    <row r="1" spans="2:5" ht="17.25">
      <c r="B1" s="3" t="s">
        <v>71</v>
      </c>
      <c r="C1" s="3" t="s">
        <v>72</v>
      </c>
      <c r="D1" s="3" t="s">
        <v>73</v>
      </c>
      <c r="E1" s="3" t="s">
        <v>77</v>
      </c>
    </row>
    <row r="2" spans="2:5" ht="54.75" customHeight="1">
      <c r="B2" s="3"/>
      <c r="C2" s="3"/>
      <c r="D2" s="3"/>
      <c r="E2" s="3"/>
    </row>
    <row r="3" ht="17.25">
      <c r="A3" s="1" t="s">
        <v>18</v>
      </c>
    </row>
    <row r="4" spans="1:6" ht="28.5">
      <c r="A4" s="97" t="s">
        <v>51</v>
      </c>
      <c r="B4" s="97"/>
      <c r="C4" s="97"/>
      <c r="D4" s="97"/>
      <c r="E4" s="97"/>
      <c r="F4" s="97"/>
    </row>
    <row r="5" spans="4:6" ht="21">
      <c r="D5" s="105" t="s">
        <v>165</v>
      </c>
      <c r="E5" s="106"/>
      <c r="F5" s="106"/>
    </row>
    <row r="6" ht="10.5" customHeight="1"/>
    <row r="7" spans="1:6" ht="30" customHeight="1">
      <c r="A7" s="3" t="s">
        <v>0</v>
      </c>
      <c r="B7" s="100" t="s">
        <v>166</v>
      </c>
      <c r="C7" s="100"/>
      <c r="D7" s="100"/>
      <c r="E7" s="100"/>
      <c r="F7" s="100"/>
    </row>
    <row r="8" spans="1:6" ht="30" customHeight="1">
      <c r="A8" s="3" t="s">
        <v>1</v>
      </c>
      <c r="B8" s="104"/>
      <c r="C8" s="104"/>
      <c r="D8" s="104"/>
      <c r="E8" s="3" t="s">
        <v>78</v>
      </c>
      <c r="F8" s="29"/>
    </row>
    <row r="9" spans="1:6" ht="30" customHeight="1">
      <c r="A9" s="101" t="s">
        <v>35</v>
      </c>
      <c r="B9" s="41" t="s">
        <v>36</v>
      </c>
      <c r="C9" s="41"/>
      <c r="D9" s="41"/>
      <c r="E9" s="41" t="s">
        <v>37</v>
      </c>
      <c r="F9" s="42"/>
    </row>
    <row r="10" spans="1:6" ht="30" customHeight="1">
      <c r="A10" s="102"/>
      <c r="B10" s="18" t="s">
        <v>38</v>
      </c>
      <c r="C10" s="18"/>
      <c r="D10" s="18"/>
      <c r="E10" s="18" t="s">
        <v>39</v>
      </c>
      <c r="F10" s="43"/>
    </row>
    <row r="11" spans="1:6" ht="30" customHeight="1">
      <c r="A11" s="102"/>
      <c r="B11" s="18" t="s">
        <v>40</v>
      </c>
      <c r="C11" s="18"/>
      <c r="D11" s="18"/>
      <c r="E11" s="18" t="s">
        <v>41</v>
      </c>
      <c r="F11" s="43"/>
    </row>
    <row r="12" spans="1:6" ht="30" customHeight="1">
      <c r="A12" s="102"/>
      <c r="B12" s="18" t="s">
        <v>42</v>
      </c>
      <c r="C12" s="18"/>
      <c r="D12" s="18"/>
      <c r="E12" s="18" t="s">
        <v>43</v>
      </c>
      <c r="F12" s="43"/>
    </row>
    <row r="13" spans="1:6" ht="30" customHeight="1">
      <c r="A13" s="102"/>
      <c r="B13" s="18" t="s">
        <v>44</v>
      </c>
      <c r="C13" s="18"/>
      <c r="D13" s="18"/>
      <c r="E13" s="18" t="s">
        <v>45</v>
      </c>
      <c r="F13" s="43"/>
    </row>
    <row r="14" spans="1:6" ht="30" customHeight="1">
      <c r="A14" s="103"/>
      <c r="B14" s="7" t="s">
        <v>46</v>
      </c>
      <c r="C14" s="7"/>
      <c r="D14" s="7"/>
      <c r="E14" s="7" t="s">
        <v>47</v>
      </c>
      <c r="F14" s="8"/>
    </row>
    <row r="15" spans="1:6" ht="17.25" customHeight="1">
      <c r="A15" s="20"/>
      <c r="B15" s="5"/>
      <c r="C15" s="5"/>
      <c r="D15" s="5"/>
      <c r="E15" s="5"/>
      <c r="F15" s="5"/>
    </row>
    <row r="16" spans="1:6" ht="17.25" customHeight="1" thickBot="1">
      <c r="A16" s="21" t="s">
        <v>79</v>
      </c>
      <c r="B16" s="13"/>
      <c r="C16" s="13"/>
      <c r="D16" s="13"/>
      <c r="E16" s="13"/>
      <c r="F16" s="13"/>
    </row>
    <row r="17" spans="1:6" ht="30" customHeight="1" thickBot="1">
      <c r="A17" s="19" t="s">
        <v>10</v>
      </c>
      <c r="B17" s="22"/>
      <c r="C17" s="19" t="s">
        <v>69</v>
      </c>
      <c r="D17" s="22"/>
      <c r="E17" s="2" t="s">
        <v>11</v>
      </c>
      <c r="F17" s="23"/>
    </row>
    <row r="18" spans="1:6" ht="17.25" customHeight="1">
      <c r="A18" s="32"/>
      <c r="B18" s="33"/>
      <c r="C18" s="33"/>
      <c r="D18" s="33"/>
      <c r="E18" s="33"/>
      <c r="F18" s="33"/>
    </row>
    <row r="19" spans="1:9" ht="17.25">
      <c r="A19" s="24" t="s">
        <v>80</v>
      </c>
      <c r="B19" s="5"/>
      <c r="C19" s="5"/>
      <c r="D19" s="5"/>
      <c r="E19" s="5"/>
      <c r="F19" s="6"/>
      <c r="I19" s="1" t="s">
        <v>82</v>
      </c>
    </row>
    <row r="20" spans="1:6" ht="111" customHeight="1">
      <c r="A20" s="94"/>
      <c r="B20" s="95"/>
      <c r="C20" s="95"/>
      <c r="D20" s="95"/>
      <c r="E20" s="95"/>
      <c r="F20" s="96"/>
    </row>
    <row r="21" spans="1:6" ht="17.25" customHeight="1">
      <c r="A21" s="18"/>
      <c r="B21" s="18"/>
      <c r="C21" s="18"/>
      <c r="D21" s="18"/>
      <c r="E21" s="18"/>
      <c r="F21" s="18"/>
    </row>
    <row r="22" spans="1:6" ht="17.25" customHeight="1">
      <c r="A22" s="18" t="s">
        <v>7</v>
      </c>
      <c r="B22" s="18"/>
      <c r="C22" s="18"/>
      <c r="D22" s="18"/>
      <c r="E22" s="18"/>
      <c r="F22" s="18"/>
    </row>
    <row r="23" spans="1:6" ht="34.5" customHeight="1">
      <c r="A23" s="18"/>
      <c r="B23" s="18"/>
      <c r="C23" s="18"/>
      <c r="D23" s="92" t="s">
        <v>48</v>
      </c>
      <c r="E23" s="93"/>
      <c r="F23" s="3"/>
    </row>
    <row r="24" spans="1:6" s="2" customFormat="1" ht="17.25" customHeight="1">
      <c r="A24" s="3" t="s">
        <v>12</v>
      </c>
      <c r="B24" s="28" t="s">
        <v>13</v>
      </c>
      <c r="C24" s="28"/>
      <c r="D24" s="28" t="s">
        <v>14</v>
      </c>
      <c r="E24" s="28"/>
      <c r="F24" s="29" t="s">
        <v>15</v>
      </c>
    </row>
    <row r="25" spans="1:6" ht="17.25" customHeight="1">
      <c r="A25" s="30" t="s">
        <v>8</v>
      </c>
      <c r="B25" s="87" t="s">
        <v>88</v>
      </c>
      <c r="C25" s="19" t="s">
        <v>49</v>
      </c>
      <c r="D25" s="88" t="s">
        <v>167</v>
      </c>
      <c r="E25" s="19" t="s">
        <v>50</v>
      </c>
      <c r="F25" s="27"/>
    </row>
    <row r="26" spans="1:6" ht="17.25" customHeight="1">
      <c r="A26" s="31"/>
      <c r="B26" s="7" t="s">
        <v>9</v>
      </c>
      <c r="C26" s="7"/>
      <c r="D26" s="7"/>
      <c r="E26" s="7"/>
      <c r="F26" s="8"/>
    </row>
    <row r="27" spans="1:6" ht="17.25" customHeight="1">
      <c r="A27" s="18"/>
      <c r="B27" s="18"/>
      <c r="C27" s="18"/>
      <c r="D27" s="18"/>
      <c r="E27" s="18"/>
      <c r="F27" s="18"/>
    </row>
    <row r="28" spans="1:6" ht="17.25" customHeight="1">
      <c r="A28" s="18"/>
      <c r="B28" s="18"/>
      <c r="C28" s="18"/>
      <c r="D28" s="18"/>
      <c r="E28" s="18"/>
      <c r="F28" s="18"/>
    </row>
    <row r="29" spans="1:6" ht="17.25" customHeight="1">
      <c r="A29" s="18"/>
      <c r="B29" s="18"/>
      <c r="C29" s="18"/>
      <c r="D29" s="18"/>
      <c r="E29" s="18"/>
      <c r="F29" s="18"/>
    </row>
    <row r="30" spans="1:6" ht="17.25" customHeight="1">
      <c r="A30" s="18"/>
      <c r="B30" s="18"/>
      <c r="C30" s="18"/>
      <c r="D30" s="18"/>
      <c r="E30" s="18"/>
      <c r="F30" s="18"/>
    </row>
    <row r="31" spans="1:6" ht="17.25" customHeight="1">
      <c r="A31" s="18"/>
      <c r="B31" s="18"/>
      <c r="C31" s="18"/>
      <c r="D31" s="18"/>
      <c r="E31" s="18"/>
      <c r="F31" s="18"/>
    </row>
    <row r="32" spans="1:6" ht="17.25" customHeight="1">
      <c r="A32" s="18"/>
      <c r="B32" s="18"/>
      <c r="C32" s="18"/>
      <c r="D32" s="18"/>
      <c r="E32" s="18"/>
      <c r="F32" s="18"/>
    </row>
    <row r="33" spans="1:6" ht="17.25" customHeight="1">
      <c r="A33" s="18" t="s">
        <v>19</v>
      </c>
      <c r="B33" s="18"/>
      <c r="C33" s="18"/>
      <c r="D33" s="18"/>
      <c r="E33" s="18"/>
      <c r="F33" s="18"/>
    </row>
    <row r="34" ht="18" thickBot="1">
      <c r="A34" s="1" t="s">
        <v>4</v>
      </c>
    </row>
    <row r="35" spans="1:4" ht="17.25">
      <c r="A35" s="9"/>
      <c r="B35" s="10"/>
      <c r="C35" s="10"/>
      <c r="D35" s="11"/>
    </row>
    <row r="36" spans="1:4" ht="17.25">
      <c r="A36" s="12"/>
      <c r="B36" s="13"/>
      <c r="C36" s="13"/>
      <c r="D36" s="14"/>
    </row>
    <row r="37" spans="1:6" ht="17.25">
      <c r="A37" s="12"/>
      <c r="B37" s="13"/>
      <c r="C37" s="13"/>
      <c r="D37" s="14"/>
      <c r="F37" s="1" t="s">
        <v>16</v>
      </c>
    </row>
    <row r="38" spans="1:4" ht="17.25">
      <c r="A38" s="12"/>
      <c r="B38" s="13"/>
      <c r="C38" s="13"/>
      <c r="D38" s="14"/>
    </row>
    <row r="39" spans="1:4" ht="17.25">
      <c r="A39" s="12"/>
      <c r="B39" s="13"/>
      <c r="C39" s="13"/>
      <c r="D39" s="14"/>
    </row>
    <row r="40" spans="1:4" ht="17.25">
      <c r="A40" s="12"/>
      <c r="B40" s="13"/>
      <c r="C40" s="13"/>
      <c r="D40" s="14"/>
    </row>
    <row r="41" spans="1:4" ht="17.25">
      <c r="A41" s="12"/>
      <c r="B41" s="13"/>
      <c r="C41" s="13"/>
      <c r="D41" s="14"/>
    </row>
    <row r="42" spans="1:4" ht="17.25">
      <c r="A42" s="12"/>
      <c r="B42" s="13"/>
      <c r="C42" s="13"/>
      <c r="D42" s="14"/>
    </row>
    <row r="43" spans="1:4" ht="17.25">
      <c r="A43" s="12"/>
      <c r="B43" s="13"/>
      <c r="C43" s="13"/>
      <c r="D43" s="14"/>
    </row>
    <row r="44" spans="1:4" ht="17.25">
      <c r="A44" s="12"/>
      <c r="B44" s="13"/>
      <c r="C44" s="13"/>
      <c r="D44" s="14"/>
    </row>
    <row r="45" spans="1:4" ht="18" thickBot="1">
      <c r="A45" s="15"/>
      <c r="B45" s="16"/>
      <c r="C45" s="16"/>
      <c r="D45" s="17"/>
    </row>
    <row r="46" ht="12" customHeight="1" thickBot="1"/>
    <row r="47" spans="1:4" ht="17.25">
      <c r="A47" s="9"/>
      <c r="B47" s="10"/>
      <c r="C47" s="10"/>
      <c r="D47" s="11"/>
    </row>
    <row r="48" spans="1:4" ht="17.25">
      <c r="A48" s="12"/>
      <c r="B48" s="13"/>
      <c r="C48" s="13"/>
      <c r="D48" s="14"/>
    </row>
    <row r="49" spans="1:6" ht="17.25">
      <c r="A49" s="12"/>
      <c r="B49" s="13"/>
      <c r="C49" s="13"/>
      <c r="D49" s="14"/>
      <c r="F49" s="1" t="s">
        <v>17</v>
      </c>
    </row>
    <row r="50" spans="1:4" ht="17.25">
      <c r="A50" s="12"/>
      <c r="B50" s="13"/>
      <c r="C50" s="13"/>
      <c r="D50" s="14"/>
    </row>
    <row r="51" spans="1:4" ht="17.25">
      <c r="A51" s="12"/>
      <c r="B51" s="13"/>
      <c r="C51" s="13"/>
      <c r="D51" s="14"/>
    </row>
    <row r="52" spans="1:4" ht="17.25">
      <c r="A52" s="12"/>
      <c r="B52" s="13"/>
      <c r="C52" s="13"/>
      <c r="D52" s="14"/>
    </row>
    <row r="53" spans="1:4" ht="17.25">
      <c r="A53" s="12"/>
      <c r="B53" s="13"/>
      <c r="C53" s="13"/>
      <c r="D53" s="14"/>
    </row>
    <row r="54" spans="1:4" ht="17.25">
      <c r="A54" s="12"/>
      <c r="B54" s="13"/>
      <c r="C54" s="13"/>
      <c r="D54" s="14"/>
    </row>
    <row r="55" spans="1:4" ht="17.25">
      <c r="A55" s="12"/>
      <c r="B55" s="13"/>
      <c r="C55" s="13"/>
      <c r="D55" s="14"/>
    </row>
    <row r="56" spans="1:4" ht="17.25">
      <c r="A56" s="12"/>
      <c r="B56" s="13"/>
      <c r="C56" s="13"/>
      <c r="D56" s="14"/>
    </row>
    <row r="57" spans="1:4" ht="18" thickBot="1">
      <c r="A57" s="15"/>
      <c r="B57" s="16"/>
      <c r="C57" s="16"/>
      <c r="D57" s="17"/>
    </row>
    <row r="58" ht="12" customHeight="1" thickBot="1"/>
    <row r="59" spans="1:4" ht="17.25">
      <c r="A59" s="9"/>
      <c r="B59" s="10"/>
      <c r="C59" s="10"/>
      <c r="D59" s="11"/>
    </row>
    <row r="60" spans="1:4" ht="17.25">
      <c r="A60" s="12"/>
      <c r="B60" s="13"/>
      <c r="C60" s="13"/>
      <c r="D60" s="14"/>
    </row>
    <row r="61" spans="1:6" ht="17.25">
      <c r="A61" s="12"/>
      <c r="B61" s="13"/>
      <c r="C61" s="13"/>
      <c r="D61" s="14"/>
      <c r="F61" s="1" t="s">
        <v>16</v>
      </c>
    </row>
    <row r="62" spans="1:4" ht="17.25">
      <c r="A62" s="12"/>
      <c r="B62" s="13"/>
      <c r="C62" s="13"/>
      <c r="D62" s="14"/>
    </row>
    <row r="63" spans="1:4" ht="17.25">
      <c r="A63" s="12"/>
      <c r="B63" s="13"/>
      <c r="C63" s="13"/>
      <c r="D63" s="14"/>
    </row>
    <row r="64" spans="1:4" ht="17.25">
      <c r="A64" s="12"/>
      <c r="B64" s="13"/>
      <c r="C64" s="13"/>
      <c r="D64" s="14"/>
    </row>
    <row r="65" spans="1:4" ht="17.25">
      <c r="A65" s="12"/>
      <c r="B65" s="13"/>
      <c r="C65" s="13"/>
      <c r="D65" s="14"/>
    </row>
    <row r="66" spans="1:4" ht="17.25">
      <c r="A66" s="12"/>
      <c r="B66" s="13"/>
      <c r="C66" s="13"/>
      <c r="D66" s="14"/>
    </row>
    <row r="67" spans="1:4" ht="17.25">
      <c r="A67" s="12"/>
      <c r="B67" s="13"/>
      <c r="C67" s="13"/>
      <c r="D67" s="14"/>
    </row>
    <row r="68" spans="1:4" ht="17.25">
      <c r="A68" s="12"/>
      <c r="B68" s="13"/>
      <c r="C68" s="13"/>
      <c r="D68" s="14"/>
    </row>
    <row r="69" spans="1:4" ht="18" thickBot="1">
      <c r="A69" s="15"/>
      <c r="B69" s="16"/>
      <c r="C69" s="16"/>
      <c r="D69" s="17"/>
    </row>
    <row r="70" ht="12" customHeight="1" thickBot="1"/>
    <row r="71" spans="1:4" ht="17.25">
      <c r="A71" s="9"/>
      <c r="B71" s="10"/>
      <c r="C71" s="10"/>
      <c r="D71" s="11"/>
    </row>
    <row r="72" spans="1:4" ht="17.25">
      <c r="A72" s="12"/>
      <c r="B72" s="13"/>
      <c r="C72" s="13"/>
      <c r="D72" s="14"/>
    </row>
    <row r="73" spans="1:6" ht="17.25">
      <c r="A73" s="12"/>
      <c r="B73" s="13"/>
      <c r="C73" s="13"/>
      <c r="D73" s="14"/>
      <c r="F73" s="1" t="s">
        <v>17</v>
      </c>
    </row>
    <row r="74" spans="1:4" ht="17.25">
      <c r="A74" s="12"/>
      <c r="B74" s="13"/>
      <c r="C74" s="13"/>
      <c r="D74" s="14"/>
    </row>
    <row r="75" spans="1:4" ht="17.25">
      <c r="A75" s="12"/>
      <c r="B75" s="13"/>
      <c r="C75" s="13"/>
      <c r="D75" s="14"/>
    </row>
    <row r="76" spans="1:4" ht="17.25">
      <c r="A76" s="12"/>
      <c r="B76" s="13"/>
      <c r="C76" s="13"/>
      <c r="D76" s="14"/>
    </row>
    <row r="77" spans="1:4" ht="17.25">
      <c r="A77" s="12"/>
      <c r="B77" s="13"/>
      <c r="C77" s="13"/>
      <c r="D77" s="14"/>
    </row>
    <row r="78" spans="1:4" ht="17.25">
      <c r="A78" s="12"/>
      <c r="B78" s="13"/>
      <c r="C78" s="13"/>
      <c r="D78" s="14"/>
    </row>
    <row r="79" spans="1:4" ht="17.25">
      <c r="A79" s="12"/>
      <c r="B79" s="13"/>
      <c r="C79" s="13"/>
      <c r="D79" s="14"/>
    </row>
    <row r="80" spans="1:4" ht="17.25">
      <c r="A80" s="12"/>
      <c r="B80" s="13"/>
      <c r="C80" s="13"/>
      <c r="D80" s="14"/>
    </row>
    <row r="81" spans="1:4" ht="18" thickBot="1">
      <c r="A81" s="15"/>
      <c r="B81" s="16"/>
      <c r="C81" s="16"/>
      <c r="D81" s="17"/>
    </row>
  </sheetData>
  <sheetProtection/>
  <mergeCells count="7">
    <mergeCell ref="D23:E23"/>
    <mergeCell ref="A4:F4"/>
    <mergeCell ref="D5:F5"/>
    <mergeCell ref="B7:F7"/>
    <mergeCell ref="B8:D8"/>
    <mergeCell ref="A9:A14"/>
    <mergeCell ref="A20:F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12.625" style="34" customWidth="1"/>
    <col min="2" max="2" width="4.00390625" style="34" customWidth="1"/>
    <col min="3" max="9" width="9.625" style="34" customWidth="1"/>
    <col min="10" max="16384" width="9.00390625" style="34" customWidth="1"/>
  </cols>
  <sheetData>
    <row r="1" spans="1:9" ht="18.75">
      <c r="A1" s="109" t="s">
        <v>70</v>
      </c>
      <c r="B1" s="109"/>
      <c r="C1" s="109"/>
      <c r="D1" s="109"/>
      <c r="E1" s="109"/>
      <c r="F1" s="109"/>
      <c r="G1" s="109"/>
      <c r="H1" s="109"/>
      <c r="I1" s="109"/>
    </row>
    <row r="2" spans="1:9" ht="18.75">
      <c r="A2" s="72"/>
      <c r="B2" s="72"/>
      <c r="C2" s="72"/>
      <c r="D2" s="72"/>
      <c r="E2" s="72"/>
      <c r="F2" s="72"/>
      <c r="G2" s="72"/>
      <c r="H2" s="72"/>
      <c r="I2" s="72"/>
    </row>
    <row r="3" ht="17.25">
      <c r="G3" s="1" t="s">
        <v>34</v>
      </c>
    </row>
    <row r="5" spans="1:9" s="35" customFormat="1" ht="19.5" customHeight="1">
      <c r="A5" s="107" t="s">
        <v>26</v>
      </c>
      <c r="B5" s="110" t="s">
        <v>69</v>
      </c>
      <c r="C5" s="38" t="s">
        <v>101</v>
      </c>
      <c r="D5" s="38" t="s">
        <v>102</v>
      </c>
      <c r="E5" s="38" t="s">
        <v>103</v>
      </c>
      <c r="F5" s="38"/>
      <c r="G5" s="38"/>
      <c r="H5" s="38"/>
      <c r="I5" s="108" t="s">
        <v>11</v>
      </c>
    </row>
    <row r="6" spans="1:9" s="35" customFormat="1" ht="19.5" customHeight="1">
      <c r="A6" s="107"/>
      <c r="B6" s="111"/>
      <c r="C6" s="39" t="s">
        <v>21</v>
      </c>
      <c r="D6" s="39" t="s">
        <v>22</v>
      </c>
      <c r="E6" s="39" t="s">
        <v>25</v>
      </c>
      <c r="F6" s="39"/>
      <c r="G6" s="39"/>
      <c r="H6" s="39"/>
      <c r="I6" s="103"/>
    </row>
    <row r="7" spans="1:9" ht="19.5" customHeight="1">
      <c r="A7" s="4" t="s">
        <v>29</v>
      </c>
      <c r="B7" s="4"/>
      <c r="C7" s="36" t="s">
        <v>28</v>
      </c>
      <c r="D7" s="36"/>
      <c r="E7" s="36" t="s">
        <v>28</v>
      </c>
      <c r="F7" s="37"/>
      <c r="G7" s="37"/>
      <c r="H7" s="37"/>
      <c r="I7" s="37">
        <f>COUNTIF(C7:H7,"○")</f>
        <v>2</v>
      </c>
    </row>
    <row r="8" spans="1:9" ht="19.5" customHeight="1">
      <c r="A8" s="40" t="s">
        <v>66</v>
      </c>
      <c r="B8" s="40"/>
      <c r="C8" s="36" t="s">
        <v>28</v>
      </c>
      <c r="D8" s="36"/>
      <c r="E8" s="36" t="s">
        <v>28</v>
      </c>
      <c r="F8" s="37"/>
      <c r="G8" s="37"/>
      <c r="H8" s="37"/>
      <c r="I8" s="37">
        <f aca="true" t="shared" si="0" ref="I8:I18">COUNTIF(C8:H8,"○")</f>
        <v>2</v>
      </c>
    </row>
    <row r="9" spans="1:9" ht="19.5" customHeight="1">
      <c r="A9" s="4" t="s">
        <v>30</v>
      </c>
      <c r="B9" s="4"/>
      <c r="C9" s="36" t="s">
        <v>28</v>
      </c>
      <c r="D9" s="36"/>
      <c r="E9" s="36" t="s">
        <v>28</v>
      </c>
      <c r="F9" s="37"/>
      <c r="G9" s="37"/>
      <c r="H9" s="37"/>
      <c r="I9" s="37">
        <f t="shared" si="0"/>
        <v>2</v>
      </c>
    </row>
    <row r="10" spans="1:9" ht="19.5" customHeight="1">
      <c r="A10" s="4" t="s">
        <v>64</v>
      </c>
      <c r="B10" s="4"/>
      <c r="C10" s="36" t="s">
        <v>28</v>
      </c>
      <c r="D10" s="36"/>
      <c r="E10" s="36" t="s">
        <v>28</v>
      </c>
      <c r="F10" s="37"/>
      <c r="G10" s="37"/>
      <c r="H10" s="37"/>
      <c r="I10" s="37">
        <f t="shared" si="0"/>
        <v>2</v>
      </c>
    </row>
    <row r="11" spans="1:9" ht="19.5" customHeight="1">
      <c r="A11" s="4" t="s">
        <v>31</v>
      </c>
      <c r="B11" s="4"/>
      <c r="C11" s="36" t="s">
        <v>28</v>
      </c>
      <c r="D11" s="36"/>
      <c r="E11" s="36" t="s">
        <v>28</v>
      </c>
      <c r="F11" s="37"/>
      <c r="G11" s="37"/>
      <c r="H11" s="37"/>
      <c r="I11" s="37">
        <f t="shared" si="0"/>
        <v>2</v>
      </c>
    </row>
    <row r="12" spans="1:9" ht="19.5" customHeight="1">
      <c r="A12" s="4" t="s">
        <v>67</v>
      </c>
      <c r="B12" s="4"/>
      <c r="C12" s="36" t="s">
        <v>28</v>
      </c>
      <c r="D12" s="36" t="s">
        <v>28</v>
      </c>
      <c r="E12" s="36" t="s">
        <v>28</v>
      </c>
      <c r="F12" s="37"/>
      <c r="G12" s="37"/>
      <c r="H12" s="37"/>
      <c r="I12" s="37">
        <f t="shared" si="0"/>
        <v>3</v>
      </c>
    </row>
    <row r="13" spans="1:9" ht="19.5" customHeight="1">
      <c r="A13" s="4" t="s">
        <v>32</v>
      </c>
      <c r="B13" s="4" t="s">
        <v>154</v>
      </c>
      <c r="C13" s="36" t="s">
        <v>28</v>
      </c>
      <c r="D13" s="36" t="s">
        <v>28</v>
      </c>
      <c r="E13" s="36" t="s">
        <v>28</v>
      </c>
      <c r="F13" s="37"/>
      <c r="G13" s="37"/>
      <c r="H13" s="37"/>
      <c r="I13" s="37">
        <f t="shared" si="0"/>
        <v>3</v>
      </c>
    </row>
    <row r="14" spans="1:9" ht="19.5" customHeight="1">
      <c r="A14" s="4" t="s">
        <v>63</v>
      </c>
      <c r="B14" s="4"/>
      <c r="C14" s="36" t="s">
        <v>28</v>
      </c>
      <c r="D14" s="36" t="s">
        <v>28</v>
      </c>
      <c r="E14" s="36" t="s">
        <v>28</v>
      </c>
      <c r="F14" s="37"/>
      <c r="G14" s="37"/>
      <c r="H14" s="37"/>
      <c r="I14" s="37">
        <f t="shared" si="0"/>
        <v>3</v>
      </c>
    </row>
    <row r="15" spans="1:9" ht="19.5" customHeight="1">
      <c r="A15" s="4" t="s">
        <v>33</v>
      </c>
      <c r="B15" s="4" t="s">
        <v>155</v>
      </c>
      <c r="C15" s="36" t="s">
        <v>28</v>
      </c>
      <c r="D15" s="36" t="s">
        <v>28</v>
      </c>
      <c r="E15" s="36" t="s">
        <v>28</v>
      </c>
      <c r="F15" s="37"/>
      <c r="G15" s="37"/>
      <c r="H15" s="37"/>
      <c r="I15" s="37">
        <f t="shared" si="0"/>
        <v>3</v>
      </c>
    </row>
    <row r="16" spans="1:9" ht="19.5" customHeight="1">
      <c r="A16" s="4" t="s">
        <v>52</v>
      </c>
      <c r="B16" s="4"/>
      <c r="C16" s="37"/>
      <c r="D16" s="36" t="s">
        <v>28</v>
      </c>
      <c r="E16" s="36" t="s">
        <v>28</v>
      </c>
      <c r="F16" s="37"/>
      <c r="G16" s="37"/>
      <c r="H16" s="37"/>
      <c r="I16" s="37">
        <f t="shared" si="0"/>
        <v>2</v>
      </c>
    </row>
    <row r="17" spans="1:9" ht="19.5" customHeight="1">
      <c r="A17" s="4" t="s">
        <v>53</v>
      </c>
      <c r="B17" s="4"/>
      <c r="C17" s="37"/>
      <c r="D17" s="36" t="s">
        <v>28</v>
      </c>
      <c r="E17" s="36" t="s">
        <v>28</v>
      </c>
      <c r="F17" s="37"/>
      <c r="G17" s="37"/>
      <c r="H17" s="37"/>
      <c r="I17" s="37">
        <f t="shared" si="0"/>
        <v>2</v>
      </c>
    </row>
    <row r="18" spans="1:9" ht="19.5" customHeight="1">
      <c r="A18" s="4" t="s">
        <v>62</v>
      </c>
      <c r="B18" s="4"/>
      <c r="C18" s="37"/>
      <c r="D18" s="36" t="s">
        <v>28</v>
      </c>
      <c r="E18" s="36" t="s">
        <v>28</v>
      </c>
      <c r="F18" s="37"/>
      <c r="G18" s="37"/>
      <c r="H18" s="37"/>
      <c r="I18" s="37">
        <f t="shared" si="0"/>
        <v>2</v>
      </c>
    </row>
    <row r="19" spans="1:9" ht="19.5" customHeight="1">
      <c r="A19" s="4"/>
      <c r="B19" s="4"/>
      <c r="C19" s="37"/>
      <c r="D19" s="36"/>
      <c r="E19" s="36"/>
      <c r="F19" s="37"/>
      <c r="G19" s="37"/>
      <c r="H19" s="37"/>
      <c r="I19" s="37"/>
    </row>
    <row r="20" spans="1:9" ht="19.5" customHeight="1">
      <c r="A20" s="4"/>
      <c r="B20" s="4"/>
      <c r="C20" s="37"/>
      <c r="D20" s="36"/>
      <c r="E20" s="36"/>
      <c r="F20" s="37"/>
      <c r="G20" s="37"/>
      <c r="H20" s="37"/>
      <c r="I20" s="37"/>
    </row>
    <row r="21" spans="1:9" ht="19.5" customHeight="1">
      <c r="A21" s="4"/>
      <c r="B21" s="4"/>
      <c r="C21" s="37"/>
      <c r="D21" s="36"/>
      <c r="E21" s="36"/>
      <c r="F21" s="37"/>
      <c r="G21" s="37"/>
      <c r="H21" s="37"/>
      <c r="I21" s="37"/>
    </row>
    <row r="22" spans="1:9" ht="19.5" customHeight="1">
      <c r="A22" s="4"/>
      <c r="B22" s="4"/>
      <c r="C22" s="37"/>
      <c r="D22" s="36"/>
      <c r="E22" s="36"/>
      <c r="F22" s="37"/>
      <c r="G22" s="37"/>
      <c r="H22" s="37"/>
      <c r="I22" s="37"/>
    </row>
    <row r="23" spans="1:9" ht="19.5" customHeight="1">
      <c r="A23" s="4"/>
      <c r="B23" s="4"/>
      <c r="C23" s="37"/>
      <c r="D23" s="36"/>
      <c r="E23" s="36"/>
      <c r="F23" s="37"/>
      <c r="G23" s="37"/>
      <c r="H23" s="37"/>
      <c r="I23" s="37"/>
    </row>
    <row r="24" spans="1:9" ht="19.5" customHeight="1">
      <c r="A24" s="4"/>
      <c r="B24" s="4"/>
      <c r="C24" s="37"/>
      <c r="D24" s="36"/>
      <c r="E24" s="36"/>
      <c r="F24" s="37"/>
      <c r="G24" s="37"/>
      <c r="H24" s="37"/>
      <c r="I24" s="37"/>
    </row>
    <row r="25" spans="1:9" ht="19.5" customHeight="1">
      <c r="A25" s="4"/>
      <c r="B25" s="4"/>
      <c r="C25" s="37"/>
      <c r="D25" s="36"/>
      <c r="E25" s="36"/>
      <c r="F25" s="37"/>
      <c r="G25" s="37"/>
      <c r="H25" s="37"/>
      <c r="I25" s="37"/>
    </row>
    <row r="26" spans="1:9" ht="19.5" customHeight="1">
      <c r="A26" s="4"/>
      <c r="B26" s="4"/>
      <c r="C26" s="37"/>
      <c r="D26" s="36"/>
      <c r="E26" s="36"/>
      <c r="F26" s="37"/>
      <c r="G26" s="37"/>
      <c r="H26" s="37"/>
      <c r="I26" s="37"/>
    </row>
    <row r="27" spans="1:9" ht="19.5" customHeight="1">
      <c r="A27" s="4"/>
      <c r="B27" s="4"/>
      <c r="C27" s="37"/>
      <c r="D27" s="36"/>
      <c r="E27" s="36"/>
      <c r="F27" s="37"/>
      <c r="G27" s="37"/>
      <c r="H27" s="37"/>
      <c r="I27" s="37"/>
    </row>
    <row r="28" spans="1:9" ht="19.5" customHeight="1">
      <c r="A28" s="4"/>
      <c r="B28" s="4"/>
      <c r="C28" s="37"/>
      <c r="D28" s="36"/>
      <c r="E28" s="36"/>
      <c r="F28" s="37"/>
      <c r="G28" s="37"/>
      <c r="H28" s="37"/>
      <c r="I28" s="37"/>
    </row>
    <row r="29" spans="1:9" ht="19.5" customHeight="1">
      <c r="A29" s="4"/>
      <c r="B29" s="4"/>
      <c r="C29" s="37"/>
      <c r="D29" s="36"/>
      <c r="E29" s="36"/>
      <c r="F29" s="37"/>
      <c r="G29" s="37"/>
      <c r="H29" s="37"/>
      <c r="I29" s="37"/>
    </row>
    <row r="30" spans="1:9" ht="19.5" customHeight="1">
      <c r="A30" s="4"/>
      <c r="B30" s="4"/>
      <c r="C30" s="37"/>
      <c r="D30" s="36"/>
      <c r="E30" s="36"/>
      <c r="F30" s="37"/>
      <c r="G30" s="37"/>
      <c r="H30" s="37"/>
      <c r="I30" s="37"/>
    </row>
    <row r="31" spans="1:9" ht="19.5" customHeight="1">
      <c r="A31" s="4"/>
      <c r="B31" s="4"/>
      <c r="C31" s="37"/>
      <c r="D31" s="36"/>
      <c r="E31" s="36"/>
      <c r="F31" s="37"/>
      <c r="G31" s="37"/>
      <c r="H31" s="37"/>
      <c r="I31" s="37"/>
    </row>
    <row r="32" spans="1:9" ht="19.5" customHeight="1">
      <c r="A32" s="4"/>
      <c r="B32" s="4"/>
      <c r="C32" s="37"/>
      <c r="D32" s="36"/>
      <c r="E32" s="36"/>
      <c r="F32" s="37"/>
      <c r="G32" s="37"/>
      <c r="H32" s="37"/>
      <c r="I32" s="37"/>
    </row>
    <row r="33" spans="1:9" ht="19.5" customHeight="1">
      <c r="A33" s="4"/>
      <c r="B33" s="4"/>
      <c r="C33" s="37"/>
      <c r="D33" s="36"/>
      <c r="E33" s="36"/>
      <c r="F33" s="37"/>
      <c r="G33" s="37"/>
      <c r="H33" s="37"/>
      <c r="I33" s="37"/>
    </row>
    <row r="34" spans="1:9" ht="19.5" customHeight="1">
      <c r="A34" s="4"/>
      <c r="B34" s="4"/>
      <c r="C34" s="37"/>
      <c r="D34" s="36"/>
      <c r="E34" s="36"/>
      <c r="F34" s="37"/>
      <c r="G34" s="37"/>
      <c r="H34" s="37"/>
      <c r="I34" s="37"/>
    </row>
    <row r="35" spans="1:9" ht="19.5" customHeight="1">
      <c r="A35" s="4"/>
      <c r="B35" s="4"/>
      <c r="C35" s="37"/>
      <c r="D35" s="36"/>
      <c r="E35" s="36"/>
      <c r="F35" s="37"/>
      <c r="G35" s="37"/>
      <c r="H35" s="37"/>
      <c r="I35" s="37"/>
    </row>
    <row r="36" spans="1:9" ht="19.5" customHeight="1">
      <c r="A36" s="92" t="s">
        <v>27</v>
      </c>
      <c r="B36" s="93"/>
      <c r="C36" s="37">
        <f aca="true" t="shared" si="1" ref="C36:H36">COUNTIF(C7:C18,"○")</f>
        <v>9</v>
      </c>
      <c r="D36" s="37">
        <f t="shared" si="1"/>
        <v>7</v>
      </c>
      <c r="E36" s="37">
        <f t="shared" si="1"/>
        <v>12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>SUM(I7:I18)</f>
        <v>28</v>
      </c>
    </row>
  </sheetData>
  <sheetProtection/>
  <mergeCells count="5">
    <mergeCell ref="A36:B36"/>
    <mergeCell ref="A5:A6"/>
    <mergeCell ref="I5:I6"/>
    <mergeCell ref="A1:I1"/>
    <mergeCell ref="B5:B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625" style="34" customWidth="1"/>
    <col min="2" max="2" width="4.00390625" style="34" customWidth="1"/>
    <col min="3" max="9" width="9.625" style="34" customWidth="1"/>
    <col min="10" max="16384" width="9.00390625" style="34" customWidth="1"/>
  </cols>
  <sheetData>
    <row r="1" spans="1:9" ht="18.75">
      <c r="A1" s="109" t="s">
        <v>70</v>
      </c>
      <c r="B1" s="109"/>
      <c r="C1" s="109"/>
      <c r="D1" s="109"/>
      <c r="E1" s="109"/>
      <c r="F1" s="109"/>
      <c r="G1" s="109"/>
      <c r="H1" s="109"/>
      <c r="I1" s="109"/>
    </row>
    <row r="2" spans="1:9" ht="18.75">
      <c r="A2" s="72"/>
      <c r="B2" s="72"/>
      <c r="C2" s="72"/>
      <c r="D2" s="72"/>
      <c r="E2" s="72"/>
      <c r="F2" s="72"/>
      <c r="G2" s="72"/>
      <c r="H2" s="72"/>
      <c r="I2" s="72"/>
    </row>
    <row r="3" ht="14.25">
      <c r="G3" s="34" t="s">
        <v>168</v>
      </c>
    </row>
    <row r="5" spans="1:9" s="35" customFormat="1" ht="19.5" customHeight="1">
      <c r="A5" s="107" t="s">
        <v>26</v>
      </c>
      <c r="B5" s="110" t="s">
        <v>69</v>
      </c>
      <c r="C5" s="38"/>
      <c r="D5" s="38"/>
      <c r="E5" s="38"/>
      <c r="F5" s="38"/>
      <c r="G5" s="38"/>
      <c r="H5" s="38"/>
      <c r="I5" s="108" t="s">
        <v>11</v>
      </c>
    </row>
    <row r="6" spans="1:9" s="35" customFormat="1" ht="19.5" customHeight="1">
      <c r="A6" s="107"/>
      <c r="B6" s="111"/>
      <c r="C6" s="39"/>
      <c r="D6" s="39"/>
      <c r="E6" s="39"/>
      <c r="F6" s="39"/>
      <c r="G6" s="39"/>
      <c r="H6" s="39"/>
      <c r="I6" s="103"/>
    </row>
    <row r="7" spans="1:9" ht="19.5" customHeight="1">
      <c r="A7" s="4"/>
      <c r="B7" s="4"/>
      <c r="C7" s="36"/>
      <c r="D7" s="36"/>
      <c r="E7" s="36"/>
      <c r="F7" s="37"/>
      <c r="G7" s="37"/>
      <c r="H7" s="37"/>
      <c r="I7" s="37"/>
    </row>
    <row r="8" spans="1:9" ht="19.5" customHeight="1">
      <c r="A8" s="40"/>
      <c r="B8" s="40"/>
      <c r="C8" s="36"/>
      <c r="D8" s="36"/>
      <c r="E8" s="36"/>
      <c r="F8" s="37"/>
      <c r="G8" s="37"/>
      <c r="H8" s="37"/>
      <c r="I8" s="37"/>
    </row>
    <row r="9" spans="1:9" ht="19.5" customHeight="1">
      <c r="A9" s="4"/>
      <c r="B9" s="4"/>
      <c r="C9" s="36"/>
      <c r="D9" s="36"/>
      <c r="E9" s="36"/>
      <c r="F9" s="37"/>
      <c r="G9" s="37"/>
      <c r="H9" s="37"/>
      <c r="I9" s="37"/>
    </row>
    <row r="10" spans="1:9" ht="19.5" customHeight="1">
      <c r="A10" s="4"/>
      <c r="B10" s="4"/>
      <c r="C10" s="36"/>
      <c r="D10" s="36"/>
      <c r="E10" s="36"/>
      <c r="F10" s="37"/>
      <c r="G10" s="37"/>
      <c r="H10" s="37"/>
      <c r="I10" s="37"/>
    </row>
    <row r="11" spans="1:9" ht="19.5" customHeight="1">
      <c r="A11" s="4"/>
      <c r="B11" s="4"/>
      <c r="C11" s="36"/>
      <c r="D11" s="36"/>
      <c r="E11" s="36"/>
      <c r="F11" s="37"/>
      <c r="G11" s="37"/>
      <c r="H11" s="37"/>
      <c r="I11" s="37"/>
    </row>
    <row r="12" spans="1:9" ht="19.5" customHeight="1">
      <c r="A12" s="4"/>
      <c r="B12" s="4"/>
      <c r="C12" s="36"/>
      <c r="D12" s="36"/>
      <c r="E12" s="36"/>
      <c r="F12" s="37"/>
      <c r="G12" s="37"/>
      <c r="H12" s="37"/>
      <c r="I12" s="37"/>
    </row>
    <row r="13" spans="1:9" ht="19.5" customHeight="1">
      <c r="A13" s="4"/>
      <c r="B13" s="4"/>
      <c r="C13" s="36"/>
      <c r="D13" s="36"/>
      <c r="E13" s="36"/>
      <c r="F13" s="37"/>
      <c r="G13" s="37"/>
      <c r="H13" s="37"/>
      <c r="I13" s="37"/>
    </row>
    <row r="14" spans="1:9" ht="19.5" customHeight="1">
      <c r="A14" s="4"/>
      <c r="B14" s="4"/>
      <c r="C14" s="36"/>
      <c r="D14" s="36"/>
      <c r="E14" s="36"/>
      <c r="F14" s="37"/>
      <c r="G14" s="37"/>
      <c r="H14" s="37"/>
      <c r="I14" s="37"/>
    </row>
    <row r="15" spans="1:9" ht="19.5" customHeight="1">
      <c r="A15" s="4"/>
      <c r="B15" s="4"/>
      <c r="C15" s="36"/>
      <c r="D15" s="36"/>
      <c r="E15" s="36"/>
      <c r="F15" s="37"/>
      <c r="G15" s="37"/>
      <c r="H15" s="37"/>
      <c r="I15" s="37"/>
    </row>
    <row r="16" spans="1:9" ht="19.5" customHeight="1">
      <c r="A16" s="4"/>
      <c r="B16" s="4"/>
      <c r="C16" s="37"/>
      <c r="D16" s="36"/>
      <c r="E16" s="36"/>
      <c r="F16" s="37"/>
      <c r="G16" s="37"/>
      <c r="H16" s="37"/>
      <c r="I16" s="37"/>
    </row>
    <row r="17" spans="1:9" ht="19.5" customHeight="1">
      <c r="A17" s="4"/>
      <c r="B17" s="4"/>
      <c r="C17" s="37"/>
      <c r="D17" s="36"/>
      <c r="E17" s="36"/>
      <c r="F17" s="37"/>
      <c r="G17" s="37"/>
      <c r="H17" s="37"/>
      <c r="I17" s="37"/>
    </row>
    <row r="18" spans="1:9" ht="19.5" customHeight="1">
      <c r="A18" s="4"/>
      <c r="B18" s="4"/>
      <c r="C18" s="37"/>
      <c r="D18" s="36"/>
      <c r="E18" s="36"/>
      <c r="F18" s="37"/>
      <c r="G18" s="37"/>
      <c r="H18" s="37"/>
      <c r="I18" s="37"/>
    </row>
    <row r="19" spans="1:9" ht="19.5" customHeight="1">
      <c r="A19" s="4"/>
      <c r="B19" s="4"/>
      <c r="C19" s="37"/>
      <c r="D19" s="36"/>
      <c r="E19" s="36"/>
      <c r="F19" s="37"/>
      <c r="G19" s="37"/>
      <c r="H19" s="37"/>
      <c r="I19" s="37"/>
    </row>
    <row r="20" spans="1:9" ht="19.5" customHeight="1">
      <c r="A20" s="4"/>
      <c r="B20" s="4"/>
      <c r="C20" s="37"/>
      <c r="D20" s="36"/>
      <c r="E20" s="36"/>
      <c r="F20" s="37"/>
      <c r="G20" s="37"/>
      <c r="H20" s="37"/>
      <c r="I20" s="37"/>
    </row>
    <row r="21" spans="1:9" ht="19.5" customHeight="1">
      <c r="A21" s="4"/>
      <c r="B21" s="4"/>
      <c r="C21" s="37"/>
      <c r="D21" s="36"/>
      <c r="E21" s="36"/>
      <c r="F21" s="37"/>
      <c r="G21" s="37"/>
      <c r="H21" s="37"/>
      <c r="I21" s="37"/>
    </row>
    <row r="22" spans="1:9" ht="19.5" customHeight="1">
      <c r="A22" s="4"/>
      <c r="B22" s="4"/>
      <c r="C22" s="37"/>
      <c r="D22" s="36"/>
      <c r="E22" s="36"/>
      <c r="F22" s="37"/>
      <c r="G22" s="37"/>
      <c r="H22" s="37"/>
      <c r="I22" s="37"/>
    </row>
    <row r="23" spans="1:9" ht="19.5" customHeight="1">
      <c r="A23" s="4"/>
      <c r="B23" s="4"/>
      <c r="C23" s="37"/>
      <c r="D23" s="36"/>
      <c r="E23" s="36"/>
      <c r="F23" s="37"/>
      <c r="G23" s="37"/>
      <c r="H23" s="37"/>
      <c r="I23" s="37"/>
    </row>
    <row r="24" spans="1:9" ht="19.5" customHeight="1">
      <c r="A24" s="4"/>
      <c r="B24" s="4"/>
      <c r="C24" s="37"/>
      <c r="D24" s="36"/>
      <c r="E24" s="36"/>
      <c r="F24" s="37"/>
      <c r="G24" s="37"/>
      <c r="H24" s="37"/>
      <c r="I24" s="37"/>
    </row>
    <row r="25" spans="1:9" ht="19.5" customHeight="1">
      <c r="A25" s="4"/>
      <c r="B25" s="4"/>
      <c r="C25" s="37"/>
      <c r="D25" s="36"/>
      <c r="E25" s="36"/>
      <c r="F25" s="37"/>
      <c r="G25" s="37"/>
      <c r="H25" s="37"/>
      <c r="I25" s="37"/>
    </row>
    <row r="26" spans="1:9" ht="19.5" customHeight="1">
      <c r="A26" s="4"/>
      <c r="B26" s="4"/>
      <c r="C26" s="37"/>
      <c r="D26" s="36"/>
      <c r="E26" s="36"/>
      <c r="F26" s="37"/>
      <c r="G26" s="37"/>
      <c r="H26" s="37"/>
      <c r="I26" s="37"/>
    </row>
    <row r="27" spans="1:9" ht="19.5" customHeight="1">
      <c r="A27" s="4"/>
      <c r="B27" s="4"/>
      <c r="C27" s="37"/>
      <c r="D27" s="36"/>
      <c r="E27" s="36"/>
      <c r="F27" s="37"/>
      <c r="G27" s="37"/>
      <c r="H27" s="37"/>
      <c r="I27" s="37"/>
    </row>
    <row r="28" spans="1:9" ht="19.5" customHeight="1">
      <c r="A28" s="4"/>
      <c r="B28" s="4"/>
      <c r="C28" s="37"/>
      <c r="D28" s="36"/>
      <c r="E28" s="36"/>
      <c r="F28" s="37"/>
      <c r="G28" s="37"/>
      <c r="H28" s="37"/>
      <c r="I28" s="37"/>
    </row>
    <row r="29" spans="1:9" ht="19.5" customHeight="1">
      <c r="A29" s="4"/>
      <c r="B29" s="4"/>
      <c r="C29" s="37"/>
      <c r="D29" s="36"/>
      <c r="E29" s="36"/>
      <c r="F29" s="37"/>
      <c r="G29" s="37"/>
      <c r="H29" s="37"/>
      <c r="I29" s="37"/>
    </row>
    <row r="30" spans="1:9" ht="19.5" customHeight="1">
      <c r="A30" s="4"/>
      <c r="B30" s="4"/>
      <c r="C30" s="37"/>
      <c r="D30" s="36"/>
      <c r="E30" s="36"/>
      <c r="F30" s="37"/>
      <c r="G30" s="37"/>
      <c r="H30" s="37"/>
      <c r="I30" s="37"/>
    </row>
    <row r="31" spans="1:9" ht="19.5" customHeight="1">
      <c r="A31" s="4"/>
      <c r="B31" s="4"/>
      <c r="C31" s="37"/>
      <c r="D31" s="36"/>
      <c r="E31" s="36"/>
      <c r="F31" s="37"/>
      <c r="G31" s="37"/>
      <c r="H31" s="37"/>
      <c r="I31" s="37"/>
    </row>
    <row r="32" spans="1:9" ht="19.5" customHeight="1">
      <c r="A32" s="4"/>
      <c r="B32" s="4"/>
      <c r="C32" s="37"/>
      <c r="D32" s="36"/>
      <c r="E32" s="36"/>
      <c r="F32" s="37"/>
      <c r="G32" s="37"/>
      <c r="H32" s="37"/>
      <c r="I32" s="37"/>
    </row>
    <row r="33" spans="1:9" ht="19.5" customHeight="1">
      <c r="A33" s="4"/>
      <c r="B33" s="4"/>
      <c r="C33" s="37"/>
      <c r="D33" s="36"/>
      <c r="E33" s="36"/>
      <c r="F33" s="37"/>
      <c r="G33" s="37"/>
      <c r="H33" s="37"/>
      <c r="I33" s="37"/>
    </row>
    <row r="34" spans="1:9" ht="19.5" customHeight="1">
      <c r="A34" s="4"/>
      <c r="B34" s="4"/>
      <c r="C34" s="37"/>
      <c r="D34" s="36"/>
      <c r="E34" s="36"/>
      <c r="F34" s="37"/>
      <c r="G34" s="37"/>
      <c r="H34" s="37"/>
      <c r="I34" s="37"/>
    </row>
    <row r="35" spans="1:9" ht="19.5" customHeight="1">
      <c r="A35" s="4"/>
      <c r="B35" s="4"/>
      <c r="C35" s="37"/>
      <c r="D35" s="36"/>
      <c r="E35" s="36"/>
      <c r="F35" s="37"/>
      <c r="G35" s="37"/>
      <c r="H35" s="37"/>
      <c r="I35" s="37"/>
    </row>
    <row r="36" spans="1:9" ht="19.5" customHeight="1">
      <c r="A36" s="92" t="s">
        <v>27</v>
      </c>
      <c r="B36" s="93"/>
      <c r="C36" s="37"/>
      <c r="D36" s="37"/>
      <c r="E36" s="37"/>
      <c r="F36" s="37"/>
      <c r="G36" s="37"/>
      <c r="H36" s="37"/>
      <c r="I36" s="37"/>
    </row>
  </sheetData>
  <sheetProtection/>
  <mergeCells count="5">
    <mergeCell ref="A1:I1"/>
    <mergeCell ref="A5:A6"/>
    <mergeCell ref="B5:B6"/>
    <mergeCell ref="I5:I6"/>
    <mergeCell ref="A36:B3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12.625" style="34" customWidth="1"/>
    <col min="2" max="2" width="3.625" style="34" customWidth="1"/>
    <col min="3" max="7" width="8.625" style="34" customWidth="1"/>
    <col min="8" max="8" width="5.625" style="34" customWidth="1"/>
    <col min="9" max="9" width="10.625" style="34" customWidth="1"/>
    <col min="10" max="16384" width="9.00390625" style="34" customWidth="1"/>
  </cols>
  <sheetData>
    <row r="1" spans="1:10" ht="18.75">
      <c r="A1" s="109" t="s">
        <v>121</v>
      </c>
      <c r="B1" s="109"/>
      <c r="C1" s="109"/>
      <c r="D1" s="109"/>
      <c r="E1" s="109"/>
      <c r="F1" s="109"/>
      <c r="G1" s="109"/>
      <c r="H1" s="109"/>
      <c r="I1" s="116"/>
      <c r="J1" s="116"/>
    </row>
    <row r="2" spans="1:10" ht="18.75">
      <c r="A2" s="119" t="s">
        <v>61</v>
      </c>
      <c r="B2" s="119"/>
      <c r="C2" s="120"/>
      <c r="D2" s="120"/>
      <c r="E2" s="120"/>
      <c r="F2" s="120"/>
      <c r="G2" s="120"/>
      <c r="H2" s="120"/>
      <c r="I2" s="120"/>
      <c r="J2" s="120"/>
    </row>
    <row r="3" spans="1:10" ht="18.75">
      <c r="A3" s="75"/>
      <c r="B3" s="75"/>
      <c r="C3" s="76"/>
      <c r="D3" s="76"/>
      <c r="E3" s="76"/>
      <c r="F3" s="76"/>
      <c r="G3" s="76"/>
      <c r="H3" s="76"/>
      <c r="I3" s="76"/>
      <c r="J3" s="76"/>
    </row>
    <row r="4" spans="8:10" ht="17.25">
      <c r="H4" s="117" t="s">
        <v>34</v>
      </c>
      <c r="I4" s="118"/>
      <c r="J4" s="118"/>
    </row>
    <row r="5" spans="8:10" ht="17.25">
      <c r="H5" s="73"/>
      <c r="I5" s="74"/>
      <c r="J5" s="74"/>
    </row>
    <row r="6" spans="8:10" ht="17.25">
      <c r="H6" s="117" t="s">
        <v>149</v>
      </c>
      <c r="I6" s="118"/>
      <c r="J6" s="118"/>
    </row>
    <row r="7" spans="8:10" ht="17.25">
      <c r="H7" s="73"/>
      <c r="I7" s="74"/>
      <c r="J7" s="74"/>
    </row>
    <row r="8" spans="1:10" s="35" customFormat="1" ht="14.25">
      <c r="A8" s="107" t="s">
        <v>26</v>
      </c>
      <c r="B8" s="126" t="s">
        <v>69</v>
      </c>
      <c r="C8" s="38" t="s">
        <v>20</v>
      </c>
      <c r="D8" s="38" t="s">
        <v>23</v>
      </c>
      <c r="E8" s="38" t="s">
        <v>24</v>
      </c>
      <c r="F8" s="38"/>
      <c r="G8" s="38"/>
      <c r="H8" s="121" t="s">
        <v>11</v>
      </c>
      <c r="I8" s="122"/>
      <c r="J8" s="107" t="s">
        <v>60</v>
      </c>
    </row>
    <row r="9" spans="1:10" s="35" customFormat="1" ht="14.25">
      <c r="A9" s="107"/>
      <c r="B9" s="127"/>
      <c r="C9" s="44" t="s">
        <v>21</v>
      </c>
      <c r="D9" s="44" t="s">
        <v>22</v>
      </c>
      <c r="E9" s="44" t="s">
        <v>25</v>
      </c>
      <c r="F9" s="44"/>
      <c r="G9" s="44"/>
      <c r="H9" s="123" t="s">
        <v>58</v>
      </c>
      <c r="I9" s="123" t="s">
        <v>59</v>
      </c>
      <c r="J9" s="107"/>
    </row>
    <row r="10" spans="1:10" s="35" customFormat="1" ht="14.25">
      <c r="A10" s="107"/>
      <c r="B10" s="128"/>
      <c r="C10" s="45">
        <v>3500</v>
      </c>
      <c r="D10" s="45">
        <v>3500</v>
      </c>
      <c r="E10" s="45">
        <v>3500</v>
      </c>
      <c r="F10" s="39"/>
      <c r="G10" s="39"/>
      <c r="H10" s="124"/>
      <c r="I10" s="125"/>
      <c r="J10" s="107"/>
    </row>
    <row r="11" spans="1:10" ht="30" customHeight="1">
      <c r="A11" s="4" t="s">
        <v>29</v>
      </c>
      <c r="B11" s="4"/>
      <c r="C11" s="36" t="s">
        <v>28</v>
      </c>
      <c r="D11" s="36"/>
      <c r="E11" s="36" t="s">
        <v>28</v>
      </c>
      <c r="F11" s="37"/>
      <c r="G11" s="37"/>
      <c r="H11" s="52">
        <f aca="true" t="shared" si="0" ref="H11:H22">COUNTIF(C11:G11,"○")</f>
        <v>2</v>
      </c>
      <c r="I11" s="46">
        <v>7000</v>
      </c>
      <c r="J11" s="36" t="s">
        <v>74</v>
      </c>
    </row>
    <row r="12" spans="1:10" ht="30" customHeight="1">
      <c r="A12" s="40" t="s">
        <v>65</v>
      </c>
      <c r="B12" s="40"/>
      <c r="C12" s="36" t="s">
        <v>28</v>
      </c>
      <c r="D12" s="36"/>
      <c r="E12" s="36" t="s">
        <v>28</v>
      </c>
      <c r="F12" s="37"/>
      <c r="G12" s="37"/>
      <c r="H12" s="52">
        <f t="shared" si="0"/>
        <v>2</v>
      </c>
      <c r="I12" s="46">
        <v>7000</v>
      </c>
      <c r="J12" s="36" t="s">
        <v>140</v>
      </c>
    </row>
    <row r="13" spans="1:10" ht="30" customHeight="1">
      <c r="A13" s="4" t="s">
        <v>30</v>
      </c>
      <c r="B13" s="4"/>
      <c r="C13" s="36" t="s">
        <v>28</v>
      </c>
      <c r="D13" s="36"/>
      <c r="E13" s="36" t="s">
        <v>28</v>
      </c>
      <c r="F13" s="37"/>
      <c r="G13" s="37"/>
      <c r="H13" s="52">
        <f t="shared" si="0"/>
        <v>2</v>
      </c>
      <c r="I13" s="46">
        <v>7000</v>
      </c>
      <c r="J13" s="36" t="s">
        <v>76</v>
      </c>
    </row>
    <row r="14" spans="1:10" ht="30" customHeight="1">
      <c r="A14" s="4" t="s">
        <v>64</v>
      </c>
      <c r="B14" s="4"/>
      <c r="C14" s="36" t="s">
        <v>28</v>
      </c>
      <c r="D14" s="36"/>
      <c r="E14" s="36" t="s">
        <v>28</v>
      </c>
      <c r="F14" s="37"/>
      <c r="G14" s="37"/>
      <c r="H14" s="52">
        <f t="shared" si="0"/>
        <v>2</v>
      </c>
      <c r="I14" s="46">
        <v>7000</v>
      </c>
      <c r="J14" s="36" t="s">
        <v>141</v>
      </c>
    </row>
    <row r="15" spans="1:10" ht="30" customHeight="1">
      <c r="A15" s="4" t="s">
        <v>31</v>
      </c>
      <c r="B15" s="4"/>
      <c r="C15" s="36" t="s">
        <v>28</v>
      </c>
      <c r="D15" s="36"/>
      <c r="E15" s="36" t="s">
        <v>28</v>
      </c>
      <c r="F15" s="37"/>
      <c r="G15" s="37"/>
      <c r="H15" s="52">
        <f t="shared" si="0"/>
        <v>2</v>
      </c>
      <c r="I15" s="46">
        <v>7000</v>
      </c>
      <c r="J15" s="36" t="s">
        <v>142</v>
      </c>
    </row>
    <row r="16" spans="1:10" ht="30" customHeight="1">
      <c r="A16" s="4" t="s">
        <v>68</v>
      </c>
      <c r="B16" s="4"/>
      <c r="C16" s="36" t="s">
        <v>28</v>
      </c>
      <c r="D16" s="36"/>
      <c r="E16" s="36" t="s">
        <v>28</v>
      </c>
      <c r="F16" s="37"/>
      <c r="G16" s="37"/>
      <c r="H16" s="52">
        <f t="shared" si="0"/>
        <v>2</v>
      </c>
      <c r="I16" s="46">
        <v>10500</v>
      </c>
      <c r="J16" s="36" t="s">
        <v>143</v>
      </c>
    </row>
    <row r="17" spans="1:10" ht="30" customHeight="1">
      <c r="A17" s="4" t="s">
        <v>32</v>
      </c>
      <c r="B17" s="4" t="s">
        <v>154</v>
      </c>
      <c r="C17" s="36" t="s">
        <v>28</v>
      </c>
      <c r="D17" s="36" t="s">
        <v>28</v>
      </c>
      <c r="E17" s="36" t="s">
        <v>28</v>
      </c>
      <c r="F17" s="37"/>
      <c r="G17" s="37"/>
      <c r="H17" s="52">
        <f t="shared" si="0"/>
        <v>3</v>
      </c>
      <c r="I17" s="46">
        <v>10500</v>
      </c>
      <c r="J17" s="36" t="s">
        <v>144</v>
      </c>
    </row>
    <row r="18" spans="1:10" ht="30" customHeight="1">
      <c r="A18" s="4" t="s">
        <v>63</v>
      </c>
      <c r="B18" s="4"/>
      <c r="C18" s="36" t="s">
        <v>28</v>
      </c>
      <c r="D18" s="36" t="s">
        <v>28</v>
      </c>
      <c r="E18" s="36" t="s">
        <v>28</v>
      </c>
      <c r="F18" s="37"/>
      <c r="G18" s="37"/>
      <c r="H18" s="52">
        <f t="shared" si="0"/>
        <v>3</v>
      </c>
      <c r="I18" s="46">
        <v>10500</v>
      </c>
      <c r="J18" s="36" t="s">
        <v>105</v>
      </c>
    </row>
    <row r="19" spans="1:10" ht="30" customHeight="1">
      <c r="A19" s="4" t="s">
        <v>33</v>
      </c>
      <c r="B19" s="4" t="s">
        <v>155</v>
      </c>
      <c r="C19" s="36" t="s">
        <v>28</v>
      </c>
      <c r="D19" s="36" t="s">
        <v>28</v>
      </c>
      <c r="E19" s="36" t="s">
        <v>28</v>
      </c>
      <c r="F19" s="37"/>
      <c r="G19" s="37"/>
      <c r="H19" s="52">
        <f t="shared" si="0"/>
        <v>3</v>
      </c>
      <c r="I19" s="46">
        <v>10500</v>
      </c>
      <c r="J19" s="36" t="s">
        <v>145</v>
      </c>
    </row>
    <row r="20" spans="1:10" ht="30" customHeight="1">
      <c r="A20" s="4" t="s">
        <v>52</v>
      </c>
      <c r="B20" s="4"/>
      <c r="C20" s="37"/>
      <c r="D20" s="36" t="s">
        <v>28</v>
      </c>
      <c r="E20" s="36" t="s">
        <v>28</v>
      </c>
      <c r="F20" s="37"/>
      <c r="G20" s="37"/>
      <c r="H20" s="52">
        <f t="shared" si="0"/>
        <v>2</v>
      </c>
      <c r="I20" s="46">
        <v>7000</v>
      </c>
      <c r="J20" s="36" t="s">
        <v>146</v>
      </c>
    </row>
    <row r="21" spans="1:10" ht="30" customHeight="1">
      <c r="A21" s="4" t="s">
        <v>53</v>
      </c>
      <c r="B21" s="4"/>
      <c r="C21" s="37"/>
      <c r="D21" s="36" t="s">
        <v>28</v>
      </c>
      <c r="E21" s="36" t="s">
        <v>28</v>
      </c>
      <c r="F21" s="37"/>
      <c r="G21" s="37"/>
      <c r="H21" s="52">
        <f t="shared" si="0"/>
        <v>2</v>
      </c>
      <c r="I21" s="46">
        <v>7000</v>
      </c>
      <c r="J21" s="36" t="s">
        <v>147</v>
      </c>
    </row>
    <row r="22" spans="1:10" ht="30" customHeight="1">
      <c r="A22" s="4" t="s">
        <v>62</v>
      </c>
      <c r="B22" s="4"/>
      <c r="C22" s="37"/>
      <c r="D22" s="36" t="s">
        <v>28</v>
      </c>
      <c r="E22" s="36" t="s">
        <v>28</v>
      </c>
      <c r="F22" s="37"/>
      <c r="G22" s="37"/>
      <c r="H22" s="52">
        <f t="shared" si="0"/>
        <v>2</v>
      </c>
      <c r="I22" s="46">
        <v>7000</v>
      </c>
      <c r="J22" s="36" t="s">
        <v>148</v>
      </c>
    </row>
    <row r="23" spans="1:10" ht="30" customHeight="1">
      <c r="A23" s="4"/>
      <c r="B23" s="4"/>
      <c r="C23" s="37"/>
      <c r="D23" s="36"/>
      <c r="E23" s="36"/>
      <c r="F23" s="37"/>
      <c r="G23" s="37"/>
      <c r="H23" s="52"/>
      <c r="I23" s="46"/>
      <c r="J23" s="36"/>
    </row>
    <row r="24" spans="1:10" ht="30" customHeight="1">
      <c r="A24" s="4"/>
      <c r="B24" s="4"/>
      <c r="C24" s="37"/>
      <c r="D24" s="36"/>
      <c r="E24" s="36"/>
      <c r="F24" s="37"/>
      <c r="G24" s="37"/>
      <c r="H24" s="52"/>
      <c r="I24" s="46"/>
      <c r="J24" s="36"/>
    </row>
    <row r="25" spans="1:10" ht="30" customHeight="1">
      <c r="A25" s="4"/>
      <c r="B25" s="4"/>
      <c r="C25" s="37"/>
      <c r="D25" s="36"/>
      <c r="E25" s="36"/>
      <c r="F25" s="37"/>
      <c r="G25" s="37"/>
      <c r="H25" s="52"/>
      <c r="I25" s="46"/>
      <c r="J25" s="36"/>
    </row>
    <row r="26" spans="1:10" ht="30" customHeight="1">
      <c r="A26" s="4"/>
      <c r="B26" s="4"/>
      <c r="C26" s="37"/>
      <c r="D26" s="36"/>
      <c r="E26" s="36"/>
      <c r="F26" s="37"/>
      <c r="G26" s="37"/>
      <c r="H26" s="37"/>
      <c r="I26" s="37"/>
      <c r="J26" s="37"/>
    </row>
    <row r="27" spans="1:10" ht="30" customHeight="1">
      <c r="A27" s="4"/>
      <c r="B27" s="4"/>
      <c r="C27" s="37"/>
      <c r="D27" s="36"/>
      <c r="E27" s="36"/>
      <c r="F27" s="37"/>
      <c r="G27" s="37"/>
      <c r="H27" s="37"/>
      <c r="I27" s="37"/>
      <c r="J27" s="37"/>
    </row>
    <row r="28" spans="1:9" ht="24.75" customHeight="1">
      <c r="A28" s="92" t="s">
        <v>54</v>
      </c>
      <c r="B28" s="93"/>
      <c r="C28" s="47">
        <f>COUNTIF(C11:C22,"○")</f>
        <v>9</v>
      </c>
      <c r="D28" s="47">
        <f>COUNTIF(D11:D22,"○")</f>
        <v>6</v>
      </c>
      <c r="E28" s="47">
        <f>COUNTIF(E11:E22,"○")</f>
        <v>12</v>
      </c>
      <c r="F28" s="47">
        <f>COUNTIF(F11:F22,"○")</f>
        <v>0</v>
      </c>
      <c r="G28" s="47">
        <f>COUNTIF(G11:G22,"○")</f>
        <v>0</v>
      </c>
      <c r="H28" s="47">
        <f>SUM(H11:H22)</f>
        <v>27</v>
      </c>
      <c r="I28" s="51"/>
    </row>
    <row r="29" spans="1:9" ht="24.75" customHeight="1">
      <c r="A29" s="112" t="s">
        <v>55</v>
      </c>
      <c r="B29" s="113"/>
      <c r="C29" s="46">
        <f>C10*C28</f>
        <v>31500</v>
      </c>
      <c r="D29" s="46">
        <f>D10*D28</f>
        <v>21000</v>
      </c>
      <c r="E29" s="46">
        <f>E10*E28</f>
        <v>42000</v>
      </c>
      <c r="F29" s="46">
        <f>F10*F28</f>
        <v>0</v>
      </c>
      <c r="G29" s="46">
        <f>G10*G28</f>
        <v>0</v>
      </c>
      <c r="H29" s="50"/>
      <c r="I29" s="49">
        <f>SUM(C29:H29)</f>
        <v>94500</v>
      </c>
    </row>
    <row r="30" spans="1:8" ht="28.5" customHeight="1">
      <c r="A30" s="114" t="s">
        <v>56</v>
      </c>
      <c r="B30" s="115"/>
      <c r="C30" s="36" t="s">
        <v>119</v>
      </c>
      <c r="D30" s="36" t="s">
        <v>119</v>
      </c>
      <c r="E30" s="36" t="s">
        <v>119</v>
      </c>
      <c r="F30" s="36"/>
      <c r="G30" s="36"/>
      <c r="H30" s="48"/>
    </row>
  </sheetData>
  <sheetProtection/>
  <mergeCells count="13">
    <mergeCell ref="H6:J6"/>
    <mergeCell ref="B8:B10"/>
    <mergeCell ref="A28:B28"/>
    <mergeCell ref="A29:B29"/>
    <mergeCell ref="A30:B30"/>
    <mergeCell ref="A1:J1"/>
    <mergeCell ref="H4:J4"/>
    <mergeCell ref="A2:J2"/>
    <mergeCell ref="J8:J10"/>
    <mergeCell ref="A8:A10"/>
    <mergeCell ref="H8:I8"/>
    <mergeCell ref="H9:H10"/>
    <mergeCell ref="I9:I10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12.625" style="34" customWidth="1"/>
    <col min="2" max="2" width="3.625" style="34" customWidth="1"/>
    <col min="3" max="7" width="8.625" style="34" customWidth="1"/>
    <col min="8" max="8" width="5.625" style="34" customWidth="1"/>
    <col min="9" max="9" width="10.625" style="34" customWidth="1"/>
    <col min="10" max="16384" width="9.00390625" style="34" customWidth="1"/>
  </cols>
  <sheetData>
    <row r="1" spans="1:10" ht="18.75">
      <c r="A1" s="109" t="s">
        <v>121</v>
      </c>
      <c r="B1" s="109"/>
      <c r="C1" s="109"/>
      <c r="D1" s="109"/>
      <c r="E1" s="109"/>
      <c r="F1" s="109"/>
      <c r="G1" s="109"/>
      <c r="H1" s="109"/>
      <c r="I1" s="116"/>
      <c r="J1" s="116"/>
    </row>
    <row r="2" spans="1:10" ht="18.75">
      <c r="A2" s="119" t="s">
        <v>61</v>
      </c>
      <c r="B2" s="119"/>
      <c r="C2" s="120"/>
      <c r="D2" s="120"/>
      <c r="E2" s="120"/>
      <c r="F2" s="120"/>
      <c r="G2" s="120"/>
      <c r="H2" s="120"/>
      <c r="I2" s="120"/>
      <c r="J2" s="120"/>
    </row>
    <row r="3" spans="1:10" ht="18.75">
      <c r="A3" s="75"/>
      <c r="B3" s="75"/>
      <c r="C3" s="76"/>
      <c r="D3" s="76"/>
      <c r="E3" s="76"/>
      <c r="F3" s="76"/>
      <c r="G3" s="76"/>
      <c r="H3" s="76"/>
      <c r="I3" s="76"/>
      <c r="J3" s="76"/>
    </row>
    <row r="4" spans="8:10" ht="17.25">
      <c r="H4" s="117" t="s">
        <v>168</v>
      </c>
      <c r="I4" s="118"/>
      <c r="J4" s="118"/>
    </row>
    <row r="5" spans="8:10" ht="17.25">
      <c r="H5" s="73"/>
      <c r="I5" s="74"/>
      <c r="J5" s="74"/>
    </row>
    <row r="6" spans="8:10" ht="17.25">
      <c r="H6" s="117" t="s">
        <v>169</v>
      </c>
      <c r="I6" s="118"/>
      <c r="J6" s="118"/>
    </row>
    <row r="7" spans="8:10" ht="17.25">
      <c r="H7" s="73"/>
      <c r="I7" s="74"/>
      <c r="J7" s="74"/>
    </row>
    <row r="8" spans="1:10" s="35" customFormat="1" ht="14.25">
      <c r="A8" s="107" t="s">
        <v>26</v>
      </c>
      <c r="B8" s="126" t="s">
        <v>69</v>
      </c>
      <c r="C8" s="38"/>
      <c r="D8" s="38"/>
      <c r="E8" s="38"/>
      <c r="F8" s="38"/>
      <c r="G8" s="38"/>
      <c r="H8" s="121" t="s">
        <v>11</v>
      </c>
      <c r="I8" s="122"/>
      <c r="J8" s="107" t="s">
        <v>60</v>
      </c>
    </row>
    <row r="9" spans="1:10" s="35" customFormat="1" ht="14.25">
      <c r="A9" s="107"/>
      <c r="B9" s="127"/>
      <c r="C9" s="44"/>
      <c r="D9" s="44"/>
      <c r="E9" s="44"/>
      <c r="F9" s="44"/>
      <c r="G9" s="44"/>
      <c r="H9" s="123" t="s">
        <v>58</v>
      </c>
      <c r="I9" s="123" t="s">
        <v>59</v>
      </c>
      <c r="J9" s="107"/>
    </row>
    <row r="10" spans="1:10" s="35" customFormat="1" ht="14.25">
      <c r="A10" s="107"/>
      <c r="B10" s="128"/>
      <c r="C10" s="45"/>
      <c r="D10" s="45"/>
      <c r="E10" s="45"/>
      <c r="F10" s="39"/>
      <c r="G10" s="39"/>
      <c r="H10" s="124"/>
      <c r="I10" s="125"/>
      <c r="J10" s="107"/>
    </row>
    <row r="11" spans="1:10" ht="30" customHeight="1">
      <c r="A11" s="4"/>
      <c r="B11" s="4"/>
      <c r="C11" s="36"/>
      <c r="D11" s="36"/>
      <c r="E11" s="36"/>
      <c r="F11" s="37"/>
      <c r="G11" s="37"/>
      <c r="H11" s="52"/>
      <c r="I11" s="46"/>
      <c r="J11" s="36"/>
    </row>
    <row r="12" spans="1:10" ht="30" customHeight="1">
      <c r="A12" s="40"/>
      <c r="B12" s="40"/>
      <c r="C12" s="36"/>
      <c r="D12" s="36"/>
      <c r="E12" s="36"/>
      <c r="F12" s="37"/>
      <c r="G12" s="37"/>
      <c r="H12" s="52"/>
      <c r="I12" s="46"/>
      <c r="J12" s="36"/>
    </row>
    <row r="13" spans="1:10" ht="30" customHeight="1">
      <c r="A13" s="4"/>
      <c r="B13" s="4"/>
      <c r="C13" s="36"/>
      <c r="D13" s="36"/>
      <c r="E13" s="36"/>
      <c r="F13" s="37"/>
      <c r="G13" s="37"/>
      <c r="H13" s="52"/>
      <c r="I13" s="46"/>
      <c r="J13" s="36"/>
    </row>
    <row r="14" spans="1:10" ht="30" customHeight="1">
      <c r="A14" s="4"/>
      <c r="B14" s="4"/>
      <c r="C14" s="36"/>
      <c r="D14" s="36"/>
      <c r="E14" s="36"/>
      <c r="F14" s="37"/>
      <c r="G14" s="37"/>
      <c r="H14" s="52"/>
      <c r="I14" s="46"/>
      <c r="J14" s="36"/>
    </row>
    <row r="15" spans="1:10" ht="30" customHeight="1">
      <c r="A15" s="4"/>
      <c r="B15" s="4"/>
      <c r="C15" s="36"/>
      <c r="D15" s="36"/>
      <c r="E15" s="36"/>
      <c r="F15" s="37"/>
      <c r="G15" s="37"/>
      <c r="H15" s="52"/>
      <c r="I15" s="46"/>
      <c r="J15" s="36"/>
    </row>
    <row r="16" spans="1:10" ht="30" customHeight="1">
      <c r="A16" s="4"/>
      <c r="B16" s="4"/>
      <c r="C16" s="36"/>
      <c r="D16" s="36"/>
      <c r="E16" s="36"/>
      <c r="F16" s="37"/>
      <c r="G16" s="37"/>
      <c r="H16" s="52"/>
      <c r="I16" s="46"/>
      <c r="J16" s="36"/>
    </row>
    <row r="17" spans="1:10" ht="30" customHeight="1">
      <c r="A17" s="4"/>
      <c r="B17" s="4"/>
      <c r="C17" s="36"/>
      <c r="D17" s="36"/>
      <c r="E17" s="36"/>
      <c r="F17" s="37"/>
      <c r="G17" s="37"/>
      <c r="H17" s="52"/>
      <c r="I17" s="46"/>
      <c r="J17" s="36"/>
    </row>
    <row r="18" spans="1:10" ht="30" customHeight="1">
      <c r="A18" s="4"/>
      <c r="B18" s="4"/>
      <c r="C18" s="36"/>
      <c r="D18" s="36"/>
      <c r="E18" s="36"/>
      <c r="F18" s="37"/>
      <c r="G18" s="37"/>
      <c r="H18" s="52"/>
      <c r="I18" s="46"/>
      <c r="J18" s="36"/>
    </row>
    <row r="19" spans="1:10" ht="30" customHeight="1">
      <c r="A19" s="4"/>
      <c r="B19" s="4"/>
      <c r="C19" s="36"/>
      <c r="D19" s="36"/>
      <c r="E19" s="36"/>
      <c r="F19" s="37"/>
      <c r="G19" s="37"/>
      <c r="H19" s="52"/>
      <c r="I19" s="46"/>
      <c r="J19" s="36"/>
    </row>
    <row r="20" spans="1:10" ht="30" customHeight="1">
      <c r="A20" s="4"/>
      <c r="B20" s="4"/>
      <c r="C20" s="37"/>
      <c r="D20" s="36"/>
      <c r="E20" s="36"/>
      <c r="F20" s="37"/>
      <c r="G20" s="37"/>
      <c r="H20" s="52"/>
      <c r="I20" s="46"/>
      <c r="J20" s="36"/>
    </row>
    <row r="21" spans="1:10" ht="30" customHeight="1">
      <c r="A21" s="4"/>
      <c r="B21" s="4"/>
      <c r="C21" s="37"/>
      <c r="D21" s="36"/>
      <c r="E21" s="36"/>
      <c r="F21" s="37"/>
      <c r="G21" s="37"/>
      <c r="H21" s="52"/>
      <c r="I21" s="46"/>
      <c r="J21" s="36"/>
    </row>
    <row r="22" spans="1:10" ht="30" customHeight="1">
      <c r="A22" s="4"/>
      <c r="B22" s="4"/>
      <c r="C22" s="37"/>
      <c r="D22" s="36"/>
      <c r="E22" s="36"/>
      <c r="F22" s="37"/>
      <c r="G22" s="37"/>
      <c r="H22" s="52"/>
      <c r="I22" s="46"/>
      <c r="J22" s="36"/>
    </row>
    <row r="23" spans="1:10" ht="30" customHeight="1">
      <c r="A23" s="4"/>
      <c r="B23" s="4"/>
      <c r="C23" s="37"/>
      <c r="D23" s="36"/>
      <c r="E23" s="36"/>
      <c r="F23" s="37"/>
      <c r="G23" s="37"/>
      <c r="H23" s="52"/>
      <c r="I23" s="46"/>
      <c r="J23" s="36"/>
    </row>
    <row r="24" spans="1:10" ht="30" customHeight="1">
      <c r="A24" s="4"/>
      <c r="B24" s="4"/>
      <c r="C24" s="37"/>
      <c r="D24" s="36"/>
      <c r="E24" s="36"/>
      <c r="F24" s="37"/>
      <c r="G24" s="37"/>
      <c r="H24" s="52"/>
      <c r="I24" s="46"/>
      <c r="J24" s="36"/>
    </row>
    <row r="25" spans="1:10" ht="30" customHeight="1">
      <c r="A25" s="4"/>
      <c r="B25" s="4"/>
      <c r="C25" s="37"/>
      <c r="D25" s="36"/>
      <c r="E25" s="36"/>
      <c r="F25" s="37"/>
      <c r="G25" s="37"/>
      <c r="H25" s="52"/>
      <c r="I25" s="46"/>
      <c r="J25" s="36"/>
    </row>
    <row r="26" spans="1:10" ht="30" customHeight="1">
      <c r="A26" s="4"/>
      <c r="B26" s="4"/>
      <c r="C26" s="37"/>
      <c r="D26" s="36"/>
      <c r="E26" s="36"/>
      <c r="F26" s="37"/>
      <c r="G26" s="37"/>
      <c r="H26" s="37"/>
      <c r="I26" s="37"/>
      <c r="J26" s="37"/>
    </row>
    <row r="27" spans="1:10" ht="30" customHeight="1">
      <c r="A27" s="4"/>
      <c r="B27" s="4"/>
      <c r="C27" s="37"/>
      <c r="D27" s="36"/>
      <c r="E27" s="36"/>
      <c r="F27" s="37"/>
      <c r="G27" s="37"/>
      <c r="H27" s="37"/>
      <c r="I27" s="37"/>
      <c r="J27" s="37"/>
    </row>
    <row r="28" spans="1:9" ht="24.75" customHeight="1">
      <c r="A28" s="92" t="s">
        <v>54</v>
      </c>
      <c r="B28" s="93"/>
      <c r="C28" s="47"/>
      <c r="D28" s="47"/>
      <c r="E28" s="47"/>
      <c r="F28" s="47"/>
      <c r="G28" s="47"/>
      <c r="H28" s="47"/>
      <c r="I28" s="51"/>
    </row>
    <row r="29" spans="1:9" ht="24.75" customHeight="1">
      <c r="A29" s="112" t="s">
        <v>55</v>
      </c>
      <c r="B29" s="113"/>
      <c r="C29" s="46"/>
      <c r="D29" s="46"/>
      <c r="E29" s="46"/>
      <c r="F29" s="46"/>
      <c r="G29" s="46"/>
      <c r="H29" s="50"/>
      <c r="I29" s="49"/>
    </row>
    <row r="30" spans="1:8" ht="28.5" customHeight="1">
      <c r="A30" s="114" t="s">
        <v>56</v>
      </c>
      <c r="B30" s="115"/>
      <c r="C30" s="36"/>
      <c r="D30" s="36"/>
      <c r="E30" s="36"/>
      <c r="F30" s="36"/>
      <c r="G30" s="36"/>
      <c r="H30" s="48"/>
    </row>
  </sheetData>
  <sheetProtection/>
  <mergeCells count="13">
    <mergeCell ref="A1:J1"/>
    <mergeCell ref="A2:J2"/>
    <mergeCell ref="H4:J4"/>
    <mergeCell ref="H6:J6"/>
    <mergeCell ref="A8:A10"/>
    <mergeCell ref="B8:B10"/>
    <mergeCell ref="H8:I8"/>
    <mergeCell ref="J8:J10"/>
    <mergeCell ref="H9:H10"/>
    <mergeCell ref="I9:I10"/>
    <mergeCell ref="A28:B28"/>
    <mergeCell ref="A29:B29"/>
    <mergeCell ref="A30:B3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9" width="12.625" style="0" customWidth="1"/>
  </cols>
  <sheetData>
    <row r="1" ht="17.25">
      <c r="F1" s="68" t="s">
        <v>122</v>
      </c>
    </row>
    <row r="2" ht="17.25">
      <c r="F2" s="68"/>
    </row>
    <row r="3" ht="18.75">
      <c r="B3" s="53" t="s">
        <v>89</v>
      </c>
    </row>
    <row r="4" ht="18.75">
      <c r="B4" s="53"/>
    </row>
    <row r="5" s="1" customFormat="1" ht="18" customHeight="1">
      <c r="F5" s="68" t="s">
        <v>83</v>
      </c>
    </row>
    <row r="6" ht="18" customHeight="1"/>
    <row r="7" spans="1:5" s="1" customFormat="1" ht="17.25">
      <c r="A7" s="3" t="s">
        <v>71</v>
      </c>
      <c r="B7" s="3" t="s">
        <v>72</v>
      </c>
      <c r="C7" s="3" t="s">
        <v>73</v>
      </c>
      <c r="E7" s="19"/>
    </row>
    <row r="8" spans="1:6" s="1" customFormat="1" ht="54.75" customHeight="1">
      <c r="A8" s="3" t="s">
        <v>74</v>
      </c>
      <c r="B8" s="3" t="s">
        <v>75</v>
      </c>
      <c r="C8" s="3" t="s">
        <v>76</v>
      </c>
      <c r="E8" s="132" t="s">
        <v>123</v>
      </c>
      <c r="F8" s="133"/>
    </row>
    <row r="10" ht="14.25" thickBot="1"/>
    <row r="11" spans="1:6" s="1" customFormat="1" ht="43.5" customHeight="1" thickBot="1">
      <c r="A11" s="54" t="s">
        <v>84</v>
      </c>
      <c r="B11" s="55" t="s">
        <v>85</v>
      </c>
      <c r="C11" s="54" t="s">
        <v>86</v>
      </c>
      <c r="D11" s="56" t="s">
        <v>136</v>
      </c>
      <c r="E11" s="57" t="s">
        <v>87</v>
      </c>
      <c r="F11" s="55" t="s">
        <v>128</v>
      </c>
    </row>
    <row r="13" spans="1:5" ht="43.5" customHeight="1">
      <c r="A13" s="3" t="s">
        <v>15</v>
      </c>
      <c r="B13" s="129">
        <v>1575</v>
      </c>
      <c r="C13" s="130"/>
      <c r="D13" s="131"/>
      <c r="E13" s="1" t="s">
        <v>88</v>
      </c>
    </row>
    <row r="15" spans="1:6" ht="82.5" customHeight="1">
      <c r="A15" s="134" t="s">
        <v>95</v>
      </c>
      <c r="B15" s="135"/>
      <c r="C15" s="135"/>
      <c r="D15" s="135"/>
      <c r="E15" s="135"/>
      <c r="F15" s="136"/>
    </row>
    <row r="17" spans="1:6" ht="24.75" customHeight="1">
      <c r="A17" s="58" t="s">
        <v>90</v>
      </c>
      <c r="B17" s="59" t="s">
        <v>91</v>
      </c>
      <c r="C17" s="59"/>
      <c r="D17" s="59"/>
      <c r="E17" s="59"/>
      <c r="F17" s="60"/>
    </row>
    <row r="18" spans="1:6" ht="24.75" customHeight="1">
      <c r="A18" s="61"/>
      <c r="B18" s="62" t="s">
        <v>92</v>
      </c>
      <c r="C18" s="62"/>
      <c r="D18" s="62"/>
      <c r="E18" s="62"/>
      <c r="F18" s="63"/>
    </row>
    <row r="20" spans="1:6" ht="14.25">
      <c r="A20" s="67" t="s">
        <v>93</v>
      </c>
      <c r="B20" s="59"/>
      <c r="C20" s="59"/>
      <c r="D20" s="59"/>
      <c r="E20" s="59"/>
      <c r="F20" s="60"/>
    </row>
    <row r="21" spans="1:6" ht="13.5">
      <c r="A21" s="64"/>
      <c r="B21" s="65"/>
      <c r="C21" s="65"/>
      <c r="D21" s="65"/>
      <c r="E21" s="65"/>
      <c r="F21" s="66"/>
    </row>
    <row r="22" spans="1:6" ht="13.5">
      <c r="A22" s="64"/>
      <c r="B22" s="58"/>
      <c r="C22" s="69" t="s">
        <v>94</v>
      </c>
      <c r="D22" s="59"/>
      <c r="E22" s="60"/>
      <c r="F22" s="66"/>
    </row>
    <row r="23" spans="1:6" ht="13.5">
      <c r="A23" s="64"/>
      <c r="B23" s="64"/>
      <c r="C23" s="65"/>
      <c r="D23" s="65"/>
      <c r="E23" s="66"/>
      <c r="F23" s="66"/>
    </row>
    <row r="24" spans="1:6" ht="13.5">
      <c r="A24" s="64"/>
      <c r="B24" s="64"/>
      <c r="C24" s="65" t="s">
        <v>96</v>
      </c>
      <c r="D24" s="65"/>
      <c r="E24" s="66"/>
      <c r="F24" s="66"/>
    </row>
    <row r="25" spans="1:6" ht="13.5">
      <c r="A25" s="64"/>
      <c r="B25" s="64"/>
      <c r="C25" s="65"/>
      <c r="D25" s="65"/>
      <c r="E25" s="66"/>
      <c r="F25" s="66"/>
    </row>
    <row r="26" spans="1:6" ht="13.5">
      <c r="A26" s="64"/>
      <c r="B26" s="64"/>
      <c r="C26" s="62" t="s">
        <v>97</v>
      </c>
      <c r="D26" s="62"/>
      <c r="E26" s="66"/>
      <c r="F26" s="66"/>
    </row>
    <row r="27" spans="1:6" ht="13.5">
      <c r="A27" s="64"/>
      <c r="B27" s="64"/>
      <c r="C27" s="65" t="s">
        <v>98</v>
      </c>
      <c r="D27" s="65"/>
      <c r="E27" s="66"/>
      <c r="F27" s="66"/>
    </row>
    <row r="28" spans="1:6" ht="13.5">
      <c r="A28" s="64"/>
      <c r="B28" s="64"/>
      <c r="C28" s="71" t="s">
        <v>124</v>
      </c>
      <c r="D28" s="65"/>
      <c r="E28" s="66"/>
      <c r="F28" s="66"/>
    </row>
    <row r="29" spans="1:6" ht="13.5">
      <c r="A29" s="64"/>
      <c r="B29" s="64"/>
      <c r="C29" s="65"/>
      <c r="D29" s="65"/>
      <c r="E29" s="66"/>
      <c r="F29" s="66"/>
    </row>
    <row r="30" spans="1:6" ht="13.5">
      <c r="A30" s="64"/>
      <c r="B30" s="64"/>
      <c r="C30" s="71" t="s">
        <v>99</v>
      </c>
      <c r="D30" s="65"/>
      <c r="E30" s="66"/>
      <c r="F30" s="66"/>
    </row>
    <row r="31" spans="1:6" ht="13.5">
      <c r="A31" s="64"/>
      <c r="B31" s="64"/>
      <c r="C31" s="71" t="s">
        <v>100</v>
      </c>
      <c r="D31" s="65"/>
      <c r="E31" s="66"/>
      <c r="F31" s="66"/>
    </row>
    <row r="32" spans="1:6" ht="13.5">
      <c r="A32" s="64"/>
      <c r="B32" s="61"/>
      <c r="C32" s="62"/>
      <c r="D32" s="62"/>
      <c r="E32" s="63"/>
      <c r="F32" s="66"/>
    </row>
    <row r="33" spans="1:6" ht="13.5">
      <c r="A33" s="64"/>
      <c r="B33" s="65"/>
      <c r="C33" s="65"/>
      <c r="D33" s="65"/>
      <c r="E33" s="65"/>
      <c r="F33" s="66"/>
    </row>
    <row r="34" spans="1:6" ht="13.5">
      <c r="A34" s="61"/>
      <c r="B34" s="62"/>
      <c r="C34" s="62"/>
      <c r="D34" s="62"/>
      <c r="E34" s="62"/>
      <c r="F34" s="63"/>
    </row>
  </sheetData>
  <sheetProtection/>
  <mergeCells count="3">
    <mergeCell ref="B13:D13"/>
    <mergeCell ref="E8:F8"/>
    <mergeCell ref="A15:F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9" width="12.625" style="0" customWidth="1"/>
  </cols>
  <sheetData>
    <row r="1" ht="17.25">
      <c r="F1" s="68" t="s">
        <v>122</v>
      </c>
    </row>
    <row r="2" ht="17.25">
      <c r="F2" s="68"/>
    </row>
    <row r="3" ht="18.75">
      <c r="B3" s="53" t="s">
        <v>89</v>
      </c>
    </row>
    <row r="4" ht="18.75">
      <c r="B4" s="53"/>
    </row>
    <row r="5" s="1" customFormat="1" ht="18" customHeight="1">
      <c r="F5" s="89" t="s">
        <v>171</v>
      </c>
    </row>
    <row r="6" ht="18" customHeight="1"/>
    <row r="7" spans="1:5" s="1" customFormat="1" ht="17.25">
      <c r="A7" s="3" t="s">
        <v>71</v>
      </c>
      <c r="B7" s="3" t="s">
        <v>72</v>
      </c>
      <c r="C7" s="3" t="s">
        <v>73</v>
      </c>
      <c r="E7" s="19"/>
    </row>
    <row r="8" spans="1:6" s="1" customFormat="1" ht="54.75" customHeight="1">
      <c r="A8" s="3"/>
      <c r="B8" s="3"/>
      <c r="C8" s="3"/>
      <c r="E8" s="132" t="s">
        <v>172</v>
      </c>
      <c r="F8" s="133"/>
    </row>
    <row r="9" ht="13.5">
      <c r="F9" t="s">
        <v>170</v>
      </c>
    </row>
    <row r="10" ht="14.25" thickBot="1"/>
    <row r="11" spans="1:8" s="1" customFormat="1" ht="43.5" customHeight="1" thickBot="1">
      <c r="A11" s="54" t="s">
        <v>84</v>
      </c>
      <c r="B11" s="55" t="s">
        <v>85</v>
      </c>
      <c r="C11" s="54" t="s">
        <v>86</v>
      </c>
      <c r="D11" s="56"/>
      <c r="E11" s="57" t="s">
        <v>87</v>
      </c>
      <c r="F11" s="55"/>
      <c r="H11" s="1" t="s">
        <v>170</v>
      </c>
    </row>
    <row r="13" spans="1:5" ht="43.5" customHeight="1">
      <c r="A13" s="3" t="s">
        <v>15</v>
      </c>
      <c r="B13" s="129"/>
      <c r="C13" s="130"/>
      <c r="D13" s="131"/>
      <c r="E13" s="1" t="s">
        <v>88</v>
      </c>
    </row>
    <row r="15" spans="1:6" ht="82.5" customHeight="1">
      <c r="A15" s="134" t="s">
        <v>173</v>
      </c>
      <c r="B15" s="135"/>
      <c r="C15" s="135"/>
      <c r="D15" s="135"/>
      <c r="E15" s="135"/>
      <c r="F15" s="136"/>
    </row>
    <row r="17" spans="1:6" ht="24.75" customHeight="1">
      <c r="A17" s="58" t="s">
        <v>90</v>
      </c>
      <c r="B17" s="59" t="s">
        <v>174</v>
      </c>
      <c r="C17" s="59"/>
      <c r="D17" s="59"/>
      <c r="E17" s="59"/>
      <c r="F17" s="60"/>
    </row>
    <row r="18" spans="1:6" ht="24.75" customHeight="1">
      <c r="A18" s="61"/>
      <c r="B18" s="62" t="s">
        <v>175</v>
      </c>
      <c r="C18" s="62"/>
      <c r="D18" s="62"/>
      <c r="E18" s="62"/>
      <c r="F18" s="63"/>
    </row>
    <row r="20" spans="1:6" ht="14.25">
      <c r="A20" s="67" t="s">
        <v>93</v>
      </c>
      <c r="B20" s="59"/>
      <c r="C20" s="59"/>
      <c r="D20" s="59"/>
      <c r="E20" s="59"/>
      <c r="F20" s="60"/>
    </row>
    <row r="21" spans="1:6" ht="13.5">
      <c r="A21" s="64"/>
      <c r="B21" s="65"/>
      <c r="C21" s="65"/>
      <c r="D21" s="65"/>
      <c r="E21" s="65"/>
      <c r="F21" s="66"/>
    </row>
    <row r="22" spans="1:6" ht="13.5">
      <c r="A22" s="64"/>
      <c r="B22" s="65"/>
      <c r="C22" s="90"/>
      <c r="D22" s="65"/>
      <c r="E22" s="65"/>
      <c r="F22" s="66"/>
    </row>
    <row r="23" spans="1:6" ht="13.5">
      <c r="A23" s="64"/>
      <c r="B23" s="65"/>
      <c r="C23" s="65"/>
      <c r="D23" s="65"/>
      <c r="E23" s="65"/>
      <c r="F23" s="66"/>
    </row>
    <row r="24" spans="1:6" ht="13.5">
      <c r="A24" s="64"/>
      <c r="B24" s="65"/>
      <c r="C24" s="65"/>
      <c r="D24" s="65"/>
      <c r="E24" s="65"/>
      <c r="F24" s="66"/>
    </row>
    <row r="25" spans="1:6" ht="13.5">
      <c r="A25" s="64"/>
      <c r="B25" s="65"/>
      <c r="C25" s="65"/>
      <c r="D25" s="65"/>
      <c r="E25" s="65"/>
      <c r="F25" s="66"/>
    </row>
    <row r="26" spans="1:6" ht="13.5">
      <c r="A26" s="64"/>
      <c r="B26" s="65"/>
      <c r="C26" s="65"/>
      <c r="D26" s="65"/>
      <c r="E26" s="65"/>
      <c r="F26" s="66"/>
    </row>
    <row r="27" spans="1:6" ht="13.5">
      <c r="A27" s="64"/>
      <c r="B27" s="65"/>
      <c r="C27" s="65"/>
      <c r="D27" s="65"/>
      <c r="E27" s="65"/>
      <c r="F27" s="66"/>
    </row>
    <row r="28" spans="1:6" ht="13.5">
      <c r="A28" s="64"/>
      <c r="B28" s="65"/>
      <c r="C28" s="71"/>
      <c r="D28" s="65"/>
      <c r="E28" s="65"/>
      <c r="F28" s="66"/>
    </row>
    <row r="29" spans="1:6" ht="13.5">
      <c r="A29" s="64"/>
      <c r="B29" s="65"/>
      <c r="C29" s="65"/>
      <c r="D29" s="65"/>
      <c r="E29" s="65"/>
      <c r="F29" s="66"/>
    </row>
    <row r="30" spans="1:6" ht="13.5">
      <c r="A30" s="64"/>
      <c r="B30" s="65"/>
      <c r="C30" s="71"/>
      <c r="D30" s="65"/>
      <c r="E30" s="65"/>
      <c r="F30" s="66"/>
    </row>
    <row r="31" spans="1:6" ht="13.5">
      <c r="A31" s="64"/>
      <c r="B31" s="65"/>
      <c r="C31" s="71"/>
      <c r="D31" s="65"/>
      <c r="E31" s="65"/>
      <c r="F31" s="66"/>
    </row>
    <row r="32" spans="1:6" ht="13.5">
      <c r="A32" s="64"/>
      <c r="B32" s="65"/>
      <c r="C32" s="65"/>
      <c r="D32" s="65"/>
      <c r="E32" s="65"/>
      <c r="F32" s="66"/>
    </row>
    <row r="33" spans="1:6" ht="13.5">
      <c r="A33" s="64"/>
      <c r="B33" s="65"/>
      <c r="C33" s="65"/>
      <c r="D33" s="65"/>
      <c r="E33" s="65"/>
      <c r="F33" s="66"/>
    </row>
    <row r="34" spans="1:6" ht="13.5">
      <c r="A34" s="61"/>
      <c r="B34" s="62"/>
      <c r="C34" s="62"/>
      <c r="D34" s="62"/>
      <c r="E34" s="62"/>
      <c r="F34" s="63"/>
    </row>
  </sheetData>
  <sheetProtection/>
  <mergeCells count="3">
    <mergeCell ref="E8:F8"/>
    <mergeCell ref="B13:D13"/>
    <mergeCell ref="A15:F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9" width="12.625" style="0" customWidth="1"/>
  </cols>
  <sheetData>
    <row r="1" ht="17.25">
      <c r="F1" s="68" t="s">
        <v>122</v>
      </c>
    </row>
    <row r="2" ht="17.25">
      <c r="F2" s="68"/>
    </row>
    <row r="3" ht="18.75">
      <c r="B3" s="53" t="s">
        <v>106</v>
      </c>
    </row>
    <row r="4" ht="18.75">
      <c r="B4" s="53"/>
    </row>
    <row r="5" s="1" customFormat="1" ht="18" customHeight="1">
      <c r="F5" s="68" t="s">
        <v>83</v>
      </c>
    </row>
    <row r="6" ht="18" customHeight="1"/>
    <row r="7" spans="1:5" s="1" customFormat="1" ht="17.25">
      <c r="A7" s="3" t="s">
        <v>71</v>
      </c>
      <c r="B7" s="3" t="s">
        <v>72</v>
      </c>
      <c r="C7" s="3" t="s">
        <v>73</v>
      </c>
      <c r="E7" s="19"/>
    </row>
    <row r="8" spans="1:6" s="1" customFormat="1" ht="54.75" customHeight="1">
      <c r="A8" s="3" t="s">
        <v>74</v>
      </c>
      <c r="B8" s="3" t="s">
        <v>75</v>
      </c>
      <c r="C8" s="3" t="s">
        <v>76</v>
      </c>
      <c r="E8" s="132" t="s">
        <v>156</v>
      </c>
      <c r="F8" s="133"/>
    </row>
    <row r="10" ht="14.25" thickBot="1"/>
    <row r="11" spans="1:6" s="1" customFormat="1" ht="43.5" customHeight="1" thickBot="1">
      <c r="A11" s="54" t="s">
        <v>84</v>
      </c>
      <c r="B11" s="55" t="s">
        <v>107</v>
      </c>
      <c r="C11" s="54" t="s">
        <v>86</v>
      </c>
      <c r="D11" s="56" t="s">
        <v>129</v>
      </c>
      <c r="E11" s="57" t="s">
        <v>87</v>
      </c>
      <c r="F11" s="55" t="s">
        <v>133</v>
      </c>
    </row>
    <row r="13" spans="1:5" ht="43.5" customHeight="1">
      <c r="A13" s="3" t="s">
        <v>15</v>
      </c>
      <c r="B13" s="129">
        <v>315000</v>
      </c>
      <c r="C13" s="130"/>
      <c r="D13" s="131"/>
      <c r="E13" s="1" t="s">
        <v>88</v>
      </c>
    </row>
    <row r="15" spans="1:6" ht="82.5" customHeight="1">
      <c r="A15" s="134" t="s">
        <v>157</v>
      </c>
      <c r="B15" s="135"/>
      <c r="C15" s="135"/>
      <c r="D15" s="135"/>
      <c r="E15" s="135"/>
      <c r="F15" s="136"/>
    </row>
    <row r="17" spans="1:6" ht="24.75" customHeight="1">
      <c r="A17" s="58" t="s">
        <v>110</v>
      </c>
      <c r="B17" s="59" t="s">
        <v>109</v>
      </c>
      <c r="C17" s="59"/>
      <c r="D17" s="59"/>
      <c r="E17" s="59"/>
      <c r="F17" s="60"/>
    </row>
    <row r="18" spans="1:6" ht="24.75" customHeight="1">
      <c r="A18" s="61"/>
      <c r="B18" s="62" t="s">
        <v>158</v>
      </c>
      <c r="C18" s="62"/>
      <c r="D18" s="62"/>
      <c r="E18" s="62"/>
      <c r="F18" s="63"/>
    </row>
    <row r="20" spans="1:6" ht="14.25">
      <c r="A20" s="67" t="s">
        <v>111</v>
      </c>
      <c r="B20" s="59"/>
      <c r="C20" s="59"/>
      <c r="D20" s="59"/>
      <c r="E20" s="59"/>
      <c r="F20" s="60"/>
    </row>
    <row r="21" spans="1:6" ht="13.5">
      <c r="A21" s="64"/>
      <c r="B21" s="65"/>
      <c r="C21" s="65"/>
      <c r="D21" s="65"/>
      <c r="E21" s="65"/>
      <c r="F21" s="66"/>
    </row>
    <row r="22" spans="1:6" ht="13.5">
      <c r="A22" s="64"/>
      <c r="B22" s="65" t="s">
        <v>159</v>
      </c>
      <c r="C22" s="81" t="s">
        <v>163</v>
      </c>
      <c r="D22" s="65"/>
      <c r="E22" s="65"/>
      <c r="F22" s="66"/>
    </row>
    <row r="23" spans="1:6" ht="13.5">
      <c r="A23" s="64"/>
      <c r="B23" s="65" t="s">
        <v>160</v>
      </c>
      <c r="C23" s="81" t="s">
        <v>161</v>
      </c>
      <c r="D23" s="65"/>
      <c r="E23" s="65"/>
      <c r="F23" s="66"/>
    </row>
    <row r="24" spans="1:6" ht="13.5">
      <c r="A24" s="64"/>
      <c r="B24" s="65" t="s">
        <v>84</v>
      </c>
      <c r="C24" s="81" t="s">
        <v>162</v>
      </c>
      <c r="D24" s="65"/>
      <c r="E24" s="65"/>
      <c r="F24" s="66"/>
    </row>
    <row r="25" spans="1:6" ht="13.5">
      <c r="A25" s="64"/>
      <c r="B25" s="65"/>
      <c r="C25" s="65"/>
      <c r="D25" s="65"/>
      <c r="E25" s="65"/>
      <c r="F25" s="66"/>
    </row>
    <row r="26" spans="1:6" ht="13.5">
      <c r="A26" s="64"/>
      <c r="B26" s="65"/>
      <c r="C26" s="65"/>
      <c r="D26" s="65"/>
      <c r="E26" s="65"/>
      <c r="F26" s="66"/>
    </row>
    <row r="27" spans="1:6" ht="13.5">
      <c r="A27" s="64"/>
      <c r="B27" s="82" t="s">
        <v>164</v>
      </c>
      <c r="C27" s="65"/>
      <c r="D27" s="65"/>
      <c r="E27" s="65"/>
      <c r="F27" s="66"/>
    </row>
    <row r="28" spans="1:6" ht="13.5">
      <c r="A28" s="64"/>
      <c r="B28" s="65"/>
      <c r="C28" s="70"/>
      <c r="D28" s="65"/>
      <c r="E28" s="65"/>
      <c r="F28" s="66"/>
    </row>
    <row r="29" spans="1:6" ht="13.5">
      <c r="A29" s="64"/>
      <c r="B29" s="65"/>
      <c r="C29" s="65"/>
      <c r="D29" s="65"/>
      <c r="E29" s="65"/>
      <c r="F29" s="66"/>
    </row>
    <row r="30" spans="1:6" ht="13.5">
      <c r="A30" s="64"/>
      <c r="B30" s="65"/>
      <c r="C30" s="71"/>
      <c r="D30" s="65"/>
      <c r="E30" s="65"/>
      <c r="F30" s="66"/>
    </row>
    <row r="31" spans="1:6" ht="13.5">
      <c r="A31" s="64"/>
      <c r="B31" s="65"/>
      <c r="C31" s="71"/>
      <c r="D31" s="65"/>
      <c r="E31" s="65"/>
      <c r="F31" s="66"/>
    </row>
    <row r="32" spans="1:6" ht="13.5">
      <c r="A32" s="64"/>
      <c r="B32" s="65"/>
      <c r="C32" s="65"/>
      <c r="D32" s="65"/>
      <c r="E32" s="65"/>
      <c r="F32" s="66"/>
    </row>
    <row r="33" spans="1:6" ht="13.5">
      <c r="A33" s="64"/>
      <c r="B33" s="65"/>
      <c r="C33" s="65"/>
      <c r="D33" s="65"/>
      <c r="E33" s="65"/>
      <c r="F33" s="66"/>
    </row>
    <row r="34" spans="1:6" ht="13.5">
      <c r="A34" s="61"/>
      <c r="B34" s="62"/>
      <c r="C34" s="62"/>
      <c r="D34" s="62"/>
      <c r="E34" s="62"/>
      <c r="F34" s="63"/>
    </row>
  </sheetData>
  <sheetProtection/>
  <mergeCells count="3">
    <mergeCell ref="E8:F8"/>
    <mergeCell ref="B13:D13"/>
    <mergeCell ref="A15:F15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浅川町土地改良区</cp:lastModifiedBy>
  <cp:lastPrinted>2012-03-06T07:53:44Z</cp:lastPrinted>
  <dcterms:created xsi:type="dcterms:W3CDTF">2010-01-19T01:08:14Z</dcterms:created>
  <dcterms:modified xsi:type="dcterms:W3CDTF">2012-06-28T06:27:31Z</dcterms:modified>
  <cp:category/>
  <cp:version/>
  <cp:contentType/>
  <cp:contentStatus/>
</cp:coreProperties>
</file>